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3.-TERCER TRIMESTRE\03.-LEY DE DISCIPLINA FINANCIERA\"/>
    </mc:Choice>
  </mc:AlternateContent>
  <xr:revisionPtr revIDLastSave="0" documentId="13_ncr:1_{BFA9B388-6C5D-4C5F-A299-1E4D014F65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H9" i="2"/>
  <c r="G9" i="2"/>
  <c r="F9" i="2"/>
  <c r="E9" i="2"/>
  <c r="D9" i="2"/>
  <c r="H21" i="2"/>
  <c r="F21" i="2"/>
  <c r="E21" i="2"/>
  <c r="D21" i="2"/>
  <c r="C21" i="2"/>
  <c r="C15" i="2"/>
  <c r="C9" i="2"/>
  <c r="G21" i="2" l="1"/>
</calcChain>
</file>

<file path=xl/sharedStrings.xml><?xml version="1.0" encoding="utf-8"?>
<sst xmlns="http://schemas.openxmlformats.org/spreadsheetml/2006/main" count="25" uniqueCount="21">
  <si>
    <t>MUNICIPIO DE SANTA ANA TAVELA DISTRITO DE YAUTEPEC, OAX.</t>
  </si>
  <si>
    <t>ESTADO ANALÍTICO DEL EJERCICIO DEL PRESUPUESTO DE EGRESOS DETALLADO - LDF</t>
  </si>
  <si>
    <t>CLASIFICACIÓN ADMINISTRATIVA</t>
  </si>
  <si>
    <t>DEL 01 DE ENERO AL 30 DE SEPTIEMBRE DE 2023 (b)</t>
  </si>
  <si>
    <t>(PESOS)</t>
  </si>
  <si>
    <t>SEPTIEMBRE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</si>
  <si>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</si>
  <si>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</si>
  <si>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</si>
  <si>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</si>
  <si>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</si>
  <si>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</si>
  <si>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</si>
  <si>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</si>
  <si>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</si>
  <si>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 .PRESIDENCIA MUNICIPAL</t>
  </si>
  <si>
    <t>B .SECRETARIA MUNICIPAL</t>
  </si>
  <si>
    <t>C .TESORERIA MUNICIPAL</t>
  </si>
  <si>
    <t>D .RESPONSABLE DE OBRA PUBLICA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</si>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</sst>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tabSelected="1" workbookViewId="0">
      <selection activeCell="J9" sqref="J9"/>
    </sheetView>
  </sheetViews>
  <sheetFormatPr baseColWidth="10" defaultRowHeight="15" x14ac:dyDescent="0.25"/>
  <cols>
    <col min="1" max="1" width="11.42578125" style="3"/>
    <col min="2" max="2" width="27.5703125" style="3" customWidth="1"/>
    <col min="3" max="8" width="14.7109375" style="3" customWidth="1"/>
    <col min="9" max="16384" width="11.42578125" style="3"/>
  </cols>
  <sheetData>
    <row r="1" spans="1:8" s="21" customFormat="1" ht="12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8" s="21" customFormat="1" ht="12" x14ac:dyDescent="0.25">
      <c r="A2" s="22" t="s">
        <v>1</v>
      </c>
      <c r="B2" s="23"/>
      <c r="C2" s="23"/>
      <c r="D2" s="23"/>
      <c r="E2" s="23"/>
      <c r="F2" s="23"/>
      <c r="G2" s="23"/>
      <c r="H2" s="24"/>
    </row>
    <row r="3" spans="1:8" s="21" customFormat="1" ht="12" x14ac:dyDescent="0.25">
      <c r="A3" s="22" t="s">
        <v>2</v>
      </c>
      <c r="B3" s="23"/>
      <c r="C3" s="23"/>
      <c r="D3" s="23"/>
      <c r="E3" s="23"/>
      <c r="F3" s="23"/>
      <c r="G3" s="23"/>
      <c r="H3" s="24"/>
    </row>
    <row r="4" spans="1:8" s="21" customFormat="1" ht="12" x14ac:dyDescent="0.25">
      <c r="A4" s="22" t="s">
        <v>3</v>
      </c>
      <c r="B4" s="23"/>
      <c r="C4" s="23"/>
      <c r="D4" s="23"/>
      <c r="E4" s="23"/>
      <c r="F4" s="23"/>
      <c r="G4" s="23"/>
      <c r="H4" s="24"/>
    </row>
    <row r="5" spans="1:8" s="21" customFormat="1" ht="12" x14ac:dyDescent="0.25">
      <c r="A5" s="25" t="s">
        <v>4</v>
      </c>
      <c r="B5" s="26"/>
      <c r="C5" s="26"/>
      <c r="D5" s="26"/>
      <c r="E5" s="26"/>
      <c r="F5" s="26"/>
      <c r="G5" s="26"/>
      <c r="H5" s="27"/>
    </row>
    <row r="6" spans="1:8" x14ac:dyDescent="0.25">
      <c r="A6" s="6" t="s">
        <v>5</v>
      </c>
      <c r="B6" s="7"/>
      <c r="C6" s="7"/>
      <c r="D6" s="7"/>
      <c r="E6" s="7"/>
      <c r="F6" s="7"/>
      <c r="G6" s="7"/>
      <c r="H6" s="8"/>
    </row>
    <row r="7" spans="1:8" x14ac:dyDescent="0.25">
      <c r="A7" s="1" t="s">
        <v>6</v>
      </c>
      <c r="B7" s="2"/>
      <c r="C7" s="9" t="s">
        <v>7</v>
      </c>
      <c r="D7" s="10"/>
      <c r="E7" s="10"/>
      <c r="F7" s="10"/>
      <c r="G7" s="11"/>
      <c r="H7" s="12" t="s">
        <v>8</v>
      </c>
    </row>
    <row r="8" spans="1:8" ht="33" customHeight="1" x14ac:dyDescent="0.25">
      <c r="A8" s="4"/>
      <c r="B8" s="5"/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4"/>
    </row>
    <row r="9" spans="1:8" x14ac:dyDescent="0.25">
      <c r="A9" s="6" t="s">
        <v>14</v>
      </c>
      <c r="B9" s="8"/>
      <c r="C9" s="15">
        <f>SUM(C10:C13)</f>
        <v>3201564</v>
      </c>
      <c r="D9" s="15">
        <f t="shared" ref="D9:H9" si="0">SUM(D10:D13)</f>
        <v>590089.68999999994</v>
      </c>
      <c r="E9" s="15">
        <f t="shared" si="0"/>
        <v>3791653.6900000004</v>
      </c>
      <c r="F9" s="15">
        <f t="shared" si="0"/>
        <v>2856080.37</v>
      </c>
      <c r="G9" s="15">
        <f t="shared" si="0"/>
        <v>2856080.37</v>
      </c>
      <c r="H9" s="15">
        <f t="shared" si="0"/>
        <v>935573.32</v>
      </c>
    </row>
    <row r="10" spans="1:8" x14ac:dyDescent="0.25">
      <c r="A10" s="16"/>
      <c r="B10" s="16" t="s">
        <v>15</v>
      </c>
      <c r="C10" s="17">
        <v>1457813.6</v>
      </c>
      <c r="D10" s="17">
        <v>129813.52</v>
      </c>
      <c r="E10" s="17">
        <v>1587627.12</v>
      </c>
      <c r="F10" s="17">
        <v>1007417.5</v>
      </c>
      <c r="G10" s="17">
        <v>1007417.5</v>
      </c>
      <c r="H10" s="17">
        <v>580209.62</v>
      </c>
    </row>
    <row r="11" spans="1:8" x14ac:dyDescent="0.25">
      <c r="A11" s="16"/>
      <c r="B11" s="16" t="s">
        <v>16</v>
      </c>
      <c r="C11" s="17">
        <v>233839.4</v>
      </c>
      <c r="D11" s="17">
        <v>-157355.66</v>
      </c>
      <c r="E11" s="17">
        <v>76483.740000000005</v>
      </c>
      <c r="F11" s="17">
        <v>29249.7</v>
      </c>
      <c r="G11" s="17">
        <v>29249.7</v>
      </c>
      <c r="H11" s="17">
        <v>47234.04</v>
      </c>
    </row>
    <row r="12" spans="1:8" x14ac:dyDescent="0.25">
      <c r="A12" s="16"/>
      <c r="B12" s="16" t="s">
        <v>17</v>
      </c>
      <c r="C12" s="17">
        <v>1276810</v>
      </c>
      <c r="D12" s="17">
        <v>693966.59</v>
      </c>
      <c r="E12" s="17">
        <v>1970776.59</v>
      </c>
      <c r="F12" s="17">
        <v>1737923.76</v>
      </c>
      <c r="G12" s="17">
        <v>1737923.76</v>
      </c>
      <c r="H12" s="17">
        <v>232852.83</v>
      </c>
    </row>
    <row r="13" spans="1:8" x14ac:dyDescent="0.25">
      <c r="A13" s="16"/>
      <c r="B13" s="16" t="s">
        <v>18</v>
      </c>
      <c r="C13" s="17">
        <v>233101</v>
      </c>
      <c r="D13" s="17">
        <v>-76334.759999999995</v>
      </c>
      <c r="E13" s="17">
        <v>156766.24</v>
      </c>
      <c r="F13" s="17">
        <v>81489.41</v>
      </c>
      <c r="G13" s="17">
        <v>81489.41</v>
      </c>
      <c r="H13" s="17">
        <v>75276.83</v>
      </c>
    </row>
    <row r="15" spans="1:8" x14ac:dyDescent="0.25">
      <c r="A15" s="6" t="s">
        <v>19</v>
      </c>
      <c r="B15" s="8"/>
      <c r="C15" s="15">
        <f t="shared" ref="C15:H15" si="1">SUM(C16:C19)</f>
        <v>3697834.09</v>
      </c>
      <c r="D15" s="15">
        <f t="shared" si="1"/>
        <v>127484.66</v>
      </c>
      <c r="E15" s="15">
        <f t="shared" si="1"/>
        <v>3825318.75</v>
      </c>
      <c r="F15" s="15">
        <f t="shared" si="1"/>
        <v>482114.21</v>
      </c>
      <c r="G15" s="15">
        <f t="shared" si="1"/>
        <v>482114.21</v>
      </c>
      <c r="H15" s="15">
        <f t="shared" si="1"/>
        <v>3343204.54</v>
      </c>
    </row>
    <row r="16" spans="1:8" x14ac:dyDescent="0.25">
      <c r="A16" s="16"/>
      <c r="B16" s="16" t="s">
        <v>15</v>
      </c>
      <c r="C16" s="17">
        <v>141443.09</v>
      </c>
      <c r="D16" s="17">
        <v>143160.47</v>
      </c>
      <c r="E16" s="17">
        <v>284603.56</v>
      </c>
      <c r="F16" s="17">
        <v>178363.56</v>
      </c>
      <c r="G16" s="17">
        <v>178363.56</v>
      </c>
      <c r="H16" s="17">
        <v>106240</v>
      </c>
    </row>
    <row r="17" spans="1:8" x14ac:dyDescent="0.25">
      <c r="A17" s="16"/>
      <c r="B17" s="16" t="s">
        <v>16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x14ac:dyDescent="0.25">
      <c r="A18" s="16"/>
      <c r="B18" s="16" t="s">
        <v>17</v>
      </c>
      <c r="C18" s="17">
        <v>347000</v>
      </c>
      <c r="D18" s="17">
        <v>-109060.47</v>
      </c>
      <c r="E18" s="17">
        <v>237939.53</v>
      </c>
      <c r="F18" s="17">
        <v>116375.72</v>
      </c>
      <c r="G18" s="17">
        <v>116375.72</v>
      </c>
      <c r="H18" s="17">
        <v>121563.81</v>
      </c>
    </row>
    <row r="19" spans="1:8" x14ac:dyDescent="0.25">
      <c r="A19" s="16"/>
      <c r="B19" s="16" t="s">
        <v>18</v>
      </c>
      <c r="C19" s="17">
        <v>3209391</v>
      </c>
      <c r="D19" s="17">
        <v>93384.66</v>
      </c>
      <c r="E19" s="17">
        <v>3302775.66</v>
      </c>
      <c r="F19" s="17">
        <v>187374.93</v>
      </c>
      <c r="G19" s="17">
        <v>187374.93</v>
      </c>
      <c r="H19" s="17">
        <v>3115400.73</v>
      </c>
    </row>
    <row r="21" spans="1:8" x14ac:dyDescent="0.25">
      <c r="A21" s="6" t="s">
        <v>20</v>
      </c>
      <c r="B21" s="8"/>
      <c r="C21" s="15">
        <f>C9+C15</f>
        <v>6899398.0899999999</v>
      </c>
      <c r="D21" s="15">
        <f t="shared" ref="D21:H21" si="2">D9+D15</f>
        <v>717574.35</v>
      </c>
      <c r="E21" s="15">
        <f t="shared" si="2"/>
        <v>7616972.4400000004</v>
      </c>
      <c r="F21" s="15">
        <f t="shared" si="2"/>
        <v>3338194.58</v>
      </c>
      <c r="G21" s="15">
        <f t="shared" si="2"/>
        <v>3338194.58</v>
      </c>
      <c r="H21" s="15">
        <f t="shared" si="2"/>
        <v>4278777.8600000003</v>
      </c>
    </row>
  </sheetData>
  <mergeCells count="12">
    <mergeCell ref="A21:B21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5:B15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2023-10-25T20:49:33Z</dcterms:created>
  <dcterms:modified xsi:type="dcterms:W3CDTF">2023-10-25T22:06:43Z</dcterms:modified>
</cp:coreProperties>
</file>