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NORMAS TRIMESTRALES\02.-SEGUNDO TRIMESTRE\03.-LEY DE DISCIPLINA FINANCIERA\"/>
    </mc:Choice>
  </mc:AlternateContent>
  <xr:revisionPtr revIDLastSave="0" documentId="13_ncr:1_{A2E090D5-B418-422E-9681-01F9EEFE8A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Analítico del Ejercicio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D15" i="2"/>
  <c r="E15" i="2"/>
  <c r="F15" i="2"/>
  <c r="G15" i="2"/>
  <c r="H15" i="2"/>
  <c r="C15" i="2"/>
  <c r="D9" i="2"/>
  <c r="D21" i="2" s="1"/>
  <c r="H9" i="2"/>
  <c r="H21" i="2" s="1"/>
  <c r="E9" i="2"/>
  <c r="E21" i="2" s="1"/>
  <c r="F9" i="2"/>
  <c r="F21" i="2" s="1"/>
  <c r="G9" i="2"/>
  <c r="C9" i="2"/>
  <c r="C21" i="2" s="1"/>
</calcChain>
</file>

<file path=xl/sharedStrings.xml><?xml version="1.0" encoding="utf-8"?>
<sst xmlns="http://schemas.openxmlformats.org/spreadsheetml/2006/main" count="25" uniqueCount="21">
  <si>
    <t>MUNICIPIO DE SANTA ANA TAVELA DISTRITO DE YAUTEPEC, OAX.</t>
  </si>
  <si>
    <t>ESTADO ANALÍTICO DEL EJERCICIO DEL PRESUPUESTO DE EGRESOS DETALLADO - LDF</t>
  </si>
  <si>
    <t>CLASIFICACIÓN ADMINISTRATIVA</t>
  </si>
  <si>
    <t>DEL 01 DE ENERO AL 30 DE JUNIO DE 2023 (b)</t>
  </si>
  <si>
    <t>(PESOS)</t>
  </si>
  <si>
    <t>JUNIO CERRADO</t>
  </si>
  <si>
    <t>CONCEPTO (c)</t>
  </si>
  <si>
    <t>EGRESOS</t>
  </si>
  <si>
    <t>SUBEJERCICIO (e)</t>
  </si>
  <si>
    <t>APROBADO (d)</t>
  </si>
  <si>
    <t>AMPLIACIONES/ REDUCCIONES</t>
  </si>
  <si>
    <t>MODIFICADO</t>
  </si>
  <si>
    <t>DEVENGADO</t>
  </si>
  <si>
    <t>PAGADO</t>
  </si>
  <si>
    <t>I. GASTO NO ETIQUETADO (I=A+B+C+D+E+F+G+H+I)</t>
  </si>
  <si>
    <t>A .PRESIDENCIA MUNICIPAL</t>
  </si>
  <si>
    <t>B .SECRETARIA MUNICIPAL</t>
  </si>
  <si>
    <t>C .TESORERIA MUNICIPAL</t>
  </si>
  <si>
    <t>D .RESPONSABLE DE OBRA PUBLICA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</si>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</sst>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showGridLines="0" tabSelected="1" zoomScale="120" zoomScaleNormal="120" workbookViewId="0">
      <selection activeCell="I13" sqref="I13"/>
    </sheetView>
  </sheetViews>
  <sheetFormatPr baseColWidth="10" defaultRowHeight="15" x14ac:dyDescent="0.25"/>
  <cols>
    <col min="1" max="1" width="11.42578125" style="4"/>
    <col min="2" max="2" width="27.5703125" style="4" customWidth="1"/>
    <col min="3" max="8" width="14.5703125" style="4" customWidth="1"/>
    <col min="9" max="16384" width="11.42578125" style="4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6"/>
      <c r="D2" s="6"/>
      <c r="E2" s="6"/>
      <c r="F2" s="6"/>
      <c r="G2" s="6"/>
      <c r="H2" s="7"/>
    </row>
    <row r="3" spans="1:8" x14ac:dyDescent="0.25">
      <c r="A3" s="5" t="s">
        <v>2</v>
      </c>
      <c r="B3" s="6"/>
      <c r="C3" s="6"/>
      <c r="D3" s="6"/>
      <c r="E3" s="6"/>
      <c r="F3" s="6"/>
      <c r="G3" s="6"/>
      <c r="H3" s="7"/>
    </row>
    <row r="4" spans="1:8" x14ac:dyDescent="0.25">
      <c r="A4" s="5" t="s">
        <v>3</v>
      </c>
      <c r="B4" s="6"/>
      <c r="C4" s="6"/>
      <c r="D4" s="6"/>
      <c r="E4" s="6"/>
      <c r="F4" s="6"/>
      <c r="G4" s="6"/>
      <c r="H4" s="7"/>
    </row>
    <row r="5" spans="1:8" x14ac:dyDescent="0.25">
      <c r="A5" s="8" t="s">
        <v>4</v>
      </c>
      <c r="B5" s="9"/>
      <c r="C5" s="9"/>
      <c r="D5" s="9"/>
      <c r="E5" s="9"/>
      <c r="F5" s="9"/>
      <c r="G5" s="9"/>
      <c r="H5" s="10"/>
    </row>
    <row r="6" spans="1:8" x14ac:dyDescent="0.25">
      <c r="A6" s="11" t="s">
        <v>5</v>
      </c>
      <c r="B6" s="12"/>
      <c r="C6" s="12"/>
      <c r="D6" s="12"/>
      <c r="E6" s="12"/>
      <c r="F6" s="12"/>
      <c r="G6" s="12"/>
      <c r="H6" s="13"/>
    </row>
    <row r="7" spans="1:8" x14ac:dyDescent="0.25">
      <c r="A7" s="1" t="s">
        <v>6</v>
      </c>
      <c r="B7" s="3"/>
      <c r="C7" s="14" t="s">
        <v>7</v>
      </c>
      <c r="D7" s="15"/>
      <c r="E7" s="15"/>
      <c r="F7" s="15"/>
      <c r="G7" s="16"/>
      <c r="H7" s="17" t="s">
        <v>8</v>
      </c>
    </row>
    <row r="8" spans="1:8" ht="30.75" customHeight="1" x14ac:dyDescent="0.25">
      <c r="A8" s="8"/>
      <c r="B8" s="10"/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19"/>
    </row>
    <row r="9" spans="1:8" ht="27" customHeight="1" x14ac:dyDescent="0.25">
      <c r="A9" s="11" t="s">
        <v>14</v>
      </c>
      <c r="B9" s="13"/>
      <c r="C9" s="20">
        <f>SUM(C10:C13)</f>
        <v>3201564</v>
      </c>
      <c r="D9" s="20">
        <f>SUM(D10:D13)</f>
        <v>68643.69</v>
      </c>
      <c r="E9" s="20">
        <f t="shared" ref="E9:G9" si="0">SUM(E10:E13)</f>
        <v>3270207.69</v>
      </c>
      <c r="F9" s="20">
        <f t="shared" si="0"/>
        <v>868701.51</v>
      </c>
      <c r="G9" s="20">
        <f t="shared" si="0"/>
        <v>868701.51</v>
      </c>
      <c r="H9" s="20">
        <f>SUM(H10:H13)</f>
        <v>2401506.1800000002</v>
      </c>
    </row>
    <row r="10" spans="1:8" x14ac:dyDescent="0.25">
      <c r="A10" s="21"/>
      <c r="B10" s="21" t="s">
        <v>15</v>
      </c>
      <c r="C10" s="22">
        <v>1457813.6</v>
      </c>
      <c r="D10" s="22">
        <v>137883.69</v>
      </c>
      <c r="E10" s="22">
        <v>1595697.29</v>
      </c>
      <c r="F10" s="22">
        <v>483552.2</v>
      </c>
      <c r="G10" s="22">
        <v>483552.2</v>
      </c>
      <c r="H10" s="22">
        <v>1112145.0900000001</v>
      </c>
    </row>
    <row r="11" spans="1:8" x14ac:dyDescent="0.25">
      <c r="A11" s="21"/>
      <c r="B11" s="21" t="s">
        <v>16</v>
      </c>
      <c r="C11" s="22">
        <v>233839.4</v>
      </c>
      <c r="D11" s="22">
        <v>-7111.69</v>
      </c>
      <c r="E11" s="22">
        <v>226727.71</v>
      </c>
      <c r="F11" s="22">
        <v>20580.53</v>
      </c>
      <c r="G11" s="22">
        <v>20580.53</v>
      </c>
      <c r="H11" s="22">
        <v>206147.18</v>
      </c>
    </row>
    <row r="12" spans="1:8" x14ac:dyDescent="0.25">
      <c r="A12" s="21"/>
      <c r="B12" s="21" t="s">
        <v>17</v>
      </c>
      <c r="C12" s="22">
        <v>1276810</v>
      </c>
      <c r="D12" s="22">
        <v>-61960.31</v>
      </c>
      <c r="E12" s="22">
        <v>1214849.69</v>
      </c>
      <c r="F12" s="22">
        <v>316912.78000000003</v>
      </c>
      <c r="G12" s="22">
        <v>316912.78000000003</v>
      </c>
      <c r="H12" s="22">
        <v>897936.91</v>
      </c>
    </row>
    <row r="13" spans="1:8" ht="25.5" customHeight="1" x14ac:dyDescent="0.25">
      <c r="A13" s="21"/>
      <c r="B13" s="21" t="s">
        <v>18</v>
      </c>
      <c r="C13" s="22">
        <v>233101</v>
      </c>
      <c r="D13" s="21">
        <v>-168</v>
      </c>
      <c r="E13" s="22">
        <v>232933</v>
      </c>
      <c r="F13" s="22">
        <v>47656</v>
      </c>
      <c r="G13" s="22">
        <v>47656</v>
      </c>
      <c r="H13" s="22">
        <v>185277</v>
      </c>
    </row>
    <row r="15" spans="1:8" x14ac:dyDescent="0.25">
      <c r="A15" s="11" t="s">
        <v>19</v>
      </c>
      <c r="B15" s="13"/>
      <c r="C15" s="20">
        <f t="shared" ref="C15:H15" si="1">SUM(C16:C19)</f>
        <v>3697834.09</v>
      </c>
      <c r="D15" s="20">
        <f t="shared" si="1"/>
        <v>0</v>
      </c>
      <c r="E15" s="20">
        <f t="shared" si="1"/>
        <v>3697834.09</v>
      </c>
      <c r="F15" s="20">
        <f t="shared" si="1"/>
        <v>151382.88999999998</v>
      </c>
      <c r="G15" s="20">
        <f t="shared" si="1"/>
        <v>151382.88999999998</v>
      </c>
      <c r="H15" s="20">
        <f t="shared" si="1"/>
        <v>3546451.2</v>
      </c>
    </row>
    <row r="16" spans="1:8" x14ac:dyDescent="0.25">
      <c r="A16" s="21"/>
      <c r="B16" s="21" t="s">
        <v>15</v>
      </c>
      <c r="C16" s="22">
        <v>141443.09</v>
      </c>
      <c r="D16" s="22">
        <v>50000</v>
      </c>
      <c r="E16" s="22">
        <v>191443.09</v>
      </c>
      <c r="F16" s="22">
        <v>36747.56</v>
      </c>
      <c r="G16" s="22">
        <v>36747.56</v>
      </c>
      <c r="H16" s="22">
        <v>154695.53</v>
      </c>
    </row>
    <row r="17" spans="1:8" x14ac:dyDescent="0.25">
      <c r="A17" s="21"/>
      <c r="B17" s="21" t="s">
        <v>16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</row>
    <row r="18" spans="1:8" x14ac:dyDescent="0.25">
      <c r="A18" s="21"/>
      <c r="B18" s="21" t="s">
        <v>17</v>
      </c>
      <c r="C18" s="22">
        <v>347000</v>
      </c>
      <c r="D18" s="22">
        <v>-49500</v>
      </c>
      <c r="E18" s="22">
        <v>297500</v>
      </c>
      <c r="F18" s="22">
        <v>60293.2</v>
      </c>
      <c r="G18" s="22">
        <v>60293.2</v>
      </c>
      <c r="H18" s="22">
        <v>237206.8</v>
      </c>
    </row>
    <row r="19" spans="1:8" ht="30.75" customHeight="1" x14ac:dyDescent="0.25">
      <c r="A19" s="21"/>
      <c r="B19" s="21" t="s">
        <v>18</v>
      </c>
      <c r="C19" s="22">
        <v>3209391</v>
      </c>
      <c r="D19" s="22">
        <v>-500</v>
      </c>
      <c r="E19" s="22">
        <v>3208891</v>
      </c>
      <c r="F19" s="22">
        <v>54342.13</v>
      </c>
      <c r="G19" s="22">
        <v>54342.13</v>
      </c>
      <c r="H19" s="22">
        <v>3154548.87</v>
      </c>
    </row>
    <row r="21" spans="1:8" x14ac:dyDescent="0.25">
      <c r="A21" s="11" t="s">
        <v>20</v>
      </c>
      <c r="B21" s="13"/>
      <c r="C21" s="20">
        <f>C9+C15</f>
        <v>6899398.0899999999</v>
      </c>
      <c r="D21" s="20">
        <f t="shared" ref="D21:H21" si="2">D9+D15</f>
        <v>68643.69</v>
      </c>
      <c r="E21" s="20">
        <f t="shared" si="2"/>
        <v>6968041.7799999993</v>
      </c>
      <c r="F21" s="20">
        <f t="shared" si="2"/>
        <v>1020084.4</v>
      </c>
      <c r="G21" s="20">
        <f t="shared" si="2"/>
        <v>1020084.4</v>
      </c>
      <c r="H21" s="20">
        <f t="shared" si="2"/>
        <v>5947957.3800000008</v>
      </c>
    </row>
  </sheetData>
  <mergeCells count="12">
    <mergeCell ref="A21:B21"/>
    <mergeCell ref="A1:H1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5:B15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del Ejercicio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2023-08-01T22:52:09Z</dcterms:created>
  <dcterms:modified xsi:type="dcterms:W3CDTF">2023-08-02T19:57:48Z</dcterms:modified>
</cp:coreProperties>
</file>