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13F61D1F-A736-49B5-9667-95E393E93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E28" i="2"/>
  <c r="I28" i="2"/>
  <c r="F28" i="2"/>
  <c r="G28" i="2"/>
  <c r="H28" i="2"/>
  <c r="D28" i="2"/>
  <c r="E24" i="2"/>
  <c r="F24" i="2"/>
  <c r="F21" i="2" s="1"/>
  <c r="G24" i="2"/>
  <c r="G21" i="2" s="1"/>
  <c r="H24" i="2"/>
  <c r="H21" i="2" s="1"/>
  <c r="I24" i="2"/>
  <c r="D24" i="2"/>
  <c r="I21" i="2"/>
  <c r="E21" i="2"/>
  <c r="D21" i="2"/>
  <c r="E16" i="2"/>
  <c r="E9" i="2" s="1"/>
  <c r="E33" i="2" s="1"/>
  <c r="F16" i="2"/>
  <c r="F9" i="2" s="1"/>
  <c r="G16" i="2"/>
  <c r="H16" i="2"/>
  <c r="I16" i="2"/>
  <c r="D16" i="2"/>
  <c r="E12" i="2"/>
  <c r="F12" i="2"/>
  <c r="G12" i="2"/>
  <c r="H12" i="2"/>
  <c r="I12" i="2"/>
  <c r="D12" i="2"/>
  <c r="I9" i="2"/>
  <c r="I33" i="2" s="1"/>
  <c r="G9" i="2"/>
  <c r="G33" i="2" s="1"/>
  <c r="F33" i="2" l="1"/>
  <c r="H9" i="2"/>
  <c r="H33" i="2" s="1"/>
  <c r="D9" i="2"/>
</calcChain>
</file>

<file path=xl/sharedStrings.xml><?xml version="1.0" encoding="utf-8"?>
<sst xmlns="http://schemas.openxmlformats.org/spreadsheetml/2006/main" count="37" uniqueCount="27">
  <si>
    <t>MUNICIPIO DE SANTA ANA TAVELA DISTRITO DE YAUTEPEC, OAX.</t>
  </si>
  <si>
    <t>ESTADO ANALÍTICO DEL EJERCICIO DEL PRESUPUESTO DE EGRESOS DETALLADO - LDF</t>
  </si>
  <si>
    <t>CLASIFICACIÓN DE SERVICIOS PERSONALES POR CATEGORÍA</t>
  </si>
  <si>
    <t>DEL 01 DE ENERO AL 30 DE JUNIO DE 2023 (b)</t>
  </si>
  <si>
    <t>(PESOS)</t>
  </si>
  <si>
    <t>JUNIO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</si>
  <si>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</si>
  <si>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</si>
  <si>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</si>
  <si>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</si>
  <si>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</si>
  <si>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</si>
  <si>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</si>
  <si>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</si>
  <si>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</si>
  <si>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</si>
  <si>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</si>
  <si>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</si>
  <si>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</si>
  <si>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</si>
  <si>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</si>
  <si>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</si>
  <si>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</si>
  <si>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</si>
  <si>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</si>
  <si>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(II=A+B+C+D+E+F+G+H+I)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</si>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</sst>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="110" zoomScaleNormal="110" workbookViewId="0">
      <selection activeCell="L9" sqref="L9"/>
    </sheetView>
  </sheetViews>
  <sheetFormatPr baseColWidth="10" defaultRowHeight="15" x14ac:dyDescent="0.25"/>
  <cols>
    <col min="1" max="1" width="11.42578125" style="4"/>
    <col min="2" max="2" width="11.7109375" style="4" customWidth="1"/>
    <col min="3" max="3" width="34.42578125" style="4" customWidth="1"/>
    <col min="4" max="9" width="14.285156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x14ac:dyDescent="0.25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 t="s">
        <v>5</v>
      </c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" t="s">
        <v>6</v>
      </c>
      <c r="B7" s="2"/>
      <c r="C7" s="3"/>
      <c r="D7" s="14" t="s">
        <v>7</v>
      </c>
      <c r="E7" s="15"/>
      <c r="F7" s="15"/>
      <c r="G7" s="15"/>
      <c r="H7" s="16"/>
      <c r="I7" s="17" t="s">
        <v>8</v>
      </c>
    </row>
    <row r="8" spans="1:9" ht="22.5" x14ac:dyDescent="0.25">
      <c r="A8" s="8"/>
      <c r="B8" s="9"/>
      <c r="C8" s="10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9"/>
    </row>
    <row r="9" spans="1:9" x14ac:dyDescent="0.25">
      <c r="A9" s="11" t="s">
        <v>14</v>
      </c>
      <c r="B9" s="12"/>
      <c r="C9" s="13"/>
      <c r="D9" s="20">
        <f>D10+D11+D12+D15+D16+D19</f>
        <v>861360.6</v>
      </c>
      <c r="E9" s="20">
        <f t="shared" ref="E9:F9" si="0">E10+E11+E12+E15+E16+E19</f>
        <v>80500</v>
      </c>
      <c r="F9" s="20">
        <f t="shared" si="0"/>
        <v>941860.6</v>
      </c>
      <c r="G9" s="20">
        <f>G10+G11+G12+G15+G16+G19</f>
        <v>315256.83</v>
      </c>
      <c r="H9" s="20">
        <f t="shared" ref="H9" si="1">H10+H11+H12+H15+H16+H19</f>
        <v>315256.83</v>
      </c>
      <c r="I9" s="20">
        <f>I10+I11+I12+I15+I16+I19</f>
        <v>626603.77</v>
      </c>
    </row>
    <row r="10" spans="1:9" x14ac:dyDescent="0.25">
      <c r="A10" s="21"/>
      <c r="B10" s="22" t="s">
        <v>15</v>
      </c>
      <c r="C10" s="23"/>
      <c r="D10" s="24">
        <v>861360.6</v>
      </c>
      <c r="E10" s="24">
        <v>80500</v>
      </c>
      <c r="F10" s="24">
        <v>941860.6</v>
      </c>
      <c r="G10" s="24">
        <v>315256.83</v>
      </c>
      <c r="H10" s="24">
        <v>315256.83</v>
      </c>
      <c r="I10" s="24">
        <v>626603.77</v>
      </c>
    </row>
    <row r="11" spans="1:9" x14ac:dyDescent="0.25">
      <c r="A11" s="21"/>
      <c r="B11" s="22" t="s">
        <v>16</v>
      </c>
      <c r="C11" s="23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21"/>
      <c r="B12" s="22" t="s">
        <v>17</v>
      </c>
      <c r="C12" s="23"/>
      <c r="D12" s="24">
        <f>D13+D14</f>
        <v>0</v>
      </c>
      <c r="E12" s="24">
        <f t="shared" ref="E12:I12" si="2">E13+E14</f>
        <v>0</v>
      </c>
      <c r="F12" s="24">
        <f t="shared" si="2"/>
        <v>0</v>
      </c>
      <c r="G12" s="24">
        <f t="shared" si="2"/>
        <v>0</v>
      </c>
      <c r="H12" s="24">
        <f t="shared" si="2"/>
        <v>0</v>
      </c>
      <c r="I12" s="24">
        <f t="shared" si="2"/>
        <v>0</v>
      </c>
    </row>
    <row r="13" spans="1:9" x14ac:dyDescent="0.25">
      <c r="A13" s="21"/>
      <c r="B13" s="21"/>
      <c r="C13" s="25" t="s">
        <v>18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25">
      <c r="A14" s="21"/>
      <c r="B14" s="21"/>
      <c r="C14" s="25" t="s">
        <v>19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x14ac:dyDescent="0.25">
      <c r="A15" s="21"/>
      <c r="B15" s="22" t="s">
        <v>20</v>
      </c>
      <c r="C15" s="23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 ht="22.5" customHeight="1" x14ac:dyDescent="0.25">
      <c r="A16" s="21"/>
      <c r="B16" s="22" t="s">
        <v>21</v>
      </c>
      <c r="C16" s="23"/>
      <c r="D16" s="24">
        <f>D17+D18</f>
        <v>0</v>
      </c>
      <c r="E16" s="24">
        <f t="shared" ref="E16:I16" si="3">E17+E18</f>
        <v>0</v>
      </c>
      <c r="F16" s="24">
        <f t="shared" si="3"/>
        <v>0</v>
      </c>
      <c r="G16" s="24">
        <f t="shared" si="3"/>
        <v>0</v>
      </c>
      <c r="H16" s="24">
        <f t="shared" si="3"/>
        <v>0</v>
      </c>
      <c r="I16" s="24">
        <f t="shared" si="3"/>
        <v>0</v>
      </c>
    </row>
    <row r="17" spans="1:9" x14ac:dyDescent="0.25">
      <c r="A17" s="21"/>
      <c r="B17" s="21"/>
      <c r="C17" s="25" t="s">
        <v>22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25">
      <c r="A18" s="21"/>
      <c r="B18" s="21"/>
      <c r="C18" s="25" t="s">
        <v>23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</row>
    <row r="19" spans="1:9" x14ac:dyDescent="0.25">
      <c r="A19" s="21"/>
      <c r="B19" s="22" t="s">
        <v>24</v>
      </c>
      <c r="C19" s="23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1" spans="1:9" x14ac:dyDescent="0.25">
      <c r="A21" s="11" t="s">
        <v>25</v>
      </c>
      <c r="B21" s="12"/>
      <c r="C21" s="13"/>
      <c r="D21" s="20">
        <f>D22+D23+D24+D27+D31</f>
        <v>0</v>
      </c>
      <c r="E21" s="20">
        <f t="shared" ref="E21:H21" si="4">E22+E23+E24+E27+E31</f>
        <v>0</v>
      </c>
      <c r="F21" s="20">
        <f t="shared" si="4"/>
        <v>0</v>
      </c>
      <c r="G21" s="20">
        <f t="shared" si="4"/>
        <v>0</v>
      </c>
      <c r="H21" s="20">
        <f t="shared" si="4"/>
        <v>0</v>
      </c>
      <c r="I21" s="20">
        <f>I22+I23+I24+I27+I31</f>
        <v>0</v>
      </c>
    </row>
    <row r="22" spans="1:9" x14ac:dyDescent="0.25">
      <c r="A22" s="21"/>
      <c r="B22" s="22" t="s">
        <v>15</v>
      </c>
      <c r="C22" s="23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x14ac:dyDescent="0.25">
      <c r="A23" s="21"/>
      <c r="B23" s="22" t="s">
        <v>16</v>
      </c>
      <c r="C23" s="23"/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</row>
    <row r="24" spans="1:9" x14ac:dyDescent="0.25">
      <c r="A24" s="21"/>
      <c r="B24" s="22" t="s">
        <v>17</v>
      </c>
      <c r="C24" s="23"/>
      <c r="D24" s="24">
        <f>D25+D26</f>
        <v>0</v>
      </c>
      <c r="E24" s="24">
        <f t="shared" ref="E24:I24" si="5">E25+E26</f>
        <v>0</v>
      </c>
      <c r="F24" s="24">
        <f t="shared" si="5"/>
        <v>0</v>
      </c>
      <c r="G24" s="24">
        <f t="shared" si="5"/>
        <v>0</v>
      </c>
      <c r="H24" s="24">
        <f t="shared" si="5"/>
        <v>0</v>
      </c>
      <c r="I24" s="24">
        <f t="shared" si="5"/>
        <v>0</v>
      </c>
    </row>
    <row r="25" spans="1:9" x14ac:dyDescent="0.25">
      <c r="A25" s="21"/>
      <c r="B25" s="21"/>
      <c r="C25" s="25" t="s">
        <v>18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x14ac:dyDescent="0.25">
      <c r="A26" s="21"/>
      <c r="B26" s="21"/>
      <c r="C26" s="25" t="s">
        <v>19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</row>
    <row r="27" spans="1:9" x14ac:dyDescent="0.25">
      <c r="A27" s="21"/>
      <c r="B27" s="22" t="s">
        <v>20</v>
      </c>
      <c r="C27" s="23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ht="22.5" customHeight="1" x14ac:dyDescent="0.25">
      <c r="A28" s="21"/>
      <c r="B28" s="22" t="s">
        <v>21</v>
      </c>
      <c r="C28" s="23"/>
      <c r="D28" s="24">
        <f>D29+D30</f>
        <v>0</v>
      </c>
      <c r="E28" s="24">
        <f>E29+E30</f>
        <v>0</v>
      </c>
      <c r="F28" s="24">
        <f t="shared" ref="F28:H28" si="6">F29+F30</f>
        <v>0</v>
      </c>
      <c r="G28" s="24">
        <f t="shared" si="6"/>
        <v>0</v>
      </c>
      <c r="H28" s="24">
        <f t="shared" si="6"/>
        <v>0</v>
      </c>
      <c r="I28" s="24">
        <f>I29+I30</f>
        <v>0</v>
      </c>
    </row>
    <row r="29" spans="1:9" x14ac:dyDescent="0.25">
      <c r="A29" s="21"/>
      <c r="B29" s="21"/>
      <c r="C29" s="25" t="s">
        <v>22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x14ac:dyDescent="0.25">
      <c r="A30" s="21"/>
      <c r="B30" s="21"/>
      <c r="C30" s="25" t="s">
        <v>23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x14ac:dyDescent="0.25">
      <c r="A31" s="21"/>
      <c r="B31" s="22" t="s">
        <v>24</v>
      </c>
      <c r="C31" s="23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</row>
    <row r="33" spans="1:9" x14ac:dyDescent="0.25">
      <c r="A33" s="11" t="s">
        <v>26</v>
      </c>
      <c r="B33" s="12"/>
      <c r="C33" s="13"/>
      <c r="D33" s="20">
        <f>D9+D21</f>
        <v>861360.6</v>
      </c>
      <c r="E33" s="20">
        <f>E9+E21</f>
        <v>80500</v>
      </c>
      <c r="F33" s="20">
        <f t="shared" ref="F33:H33" si="7">F9+F21</f>
        <v>941860.6</v>
      </c>
      <c r="G33" s="20">
        <f t="shared" si="7"/>
        <v>315256.83</v>
      </c>
      <c r="H33" s="20">
        <f t="shared" si="7"/>
        <v>315256.83</v>
      </c>
      <c r="I33" s="20">
        <f>I9+I21</f>
        <v>626603.77</v>
      </c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3:C33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2023-08-01T22:59:01Z</dcterms:created>
  <dcterms:modified xsi:type="dcterms:W3CDTF">2023-10-25T22:18:07Z</dcterms:modified>
</cp:coreProperties>
</file>