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1_{F5BDBC92-FFD5-40C3-9BA3-703C0150DA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1.-Estado de Situación Financi" sheetId="2" r:id="rId1"/>
  </sheets>
  <calcPr calcId="181029"/>
</workbook>
</file>

<file path=xl/calcChain.xml><?xml version="1.0" encoding="utf-8"?>
<calcChain xmlns="http://schemas.openxmlformats.org/spreadsheetml/2006/main">
  <c r="I74" i="2" l="1"/>
  <c r="H74" i="2"/>
  <c r="I72" i="2"/>
  <c r="H72" i="2"/>
  <c r="I69" i="2"/>
  <c r="H69" i="2"/>
  <c r="I63" i="2"/>
  <c r="H63" i="2"/>
  <c r="I59" i="2"/>
  <c r="H59" i="2"/>
  <c r="I46" i="2"/>
  <c r="H46" i="2"/>
  <c r="I42" i="2"/>
  <c r="H42" i="2"/>
  <c r="I38" i="2"/>
  <c r="H38" i="2"/>
  <c r="I31" i="2"/>
  <c r="H31" i="2"/>
  <c r="I27" i="2"/>
  <c r="H27" i="2"/>
  <c r="I23" i="2"/>
  <c r="H23" i="2"/>
  <c r="I19" i="2"/>
  <c r="H19" i="2"/>
  <c r="I9" i="2"/>
  <c r="H9" i="2"/>
  <c r="D74" i="2"/>
  <c r="C74" i="2"/>
  <c r="D59" i="2"/>
  <c r="C59" i="2"/>
  <c r="D41" i="2"/>
  <c r="C41" i="2"/>
  <c r="D38" i="2"/>
  <c r="C38" i="2"/>
  <c r="D31" i="2"/>
  <c r="C31" i="2"/>
  <c r="D25" i="2"/>
  <c r="C25" i="2"/>
  <c r="C17" i="2"/>
  <c r="D17" i="2"/>
  <c r="D9" i="2"/>
  <c r="C9" i="2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<sst xmlns="http://schemas.openxmlformats.org/spreadsheetml/2006/main" count="127" uniqueCount="125">
  <si>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</si>
  <si>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</si>
  <si>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(PESOS)</t>
  </si>
  <si>
    <t>MARZO CERRADO</t>
  </si>
  <si>
    <t>31 DE DICIEMBRE DE 2023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</si>
  <si>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</si>
  <si>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</si>
  <si>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</si>
  <si>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</si>
  <si>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</si>
  <si>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</si>
  <si>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</si>
  <si>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</si>
  <si>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</si>
  <si>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</si>
  <si>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</si>
  <si>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</si>
  <si>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</si>
  <si>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</si>
  <si>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</si>
  <si>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</si>
  <si>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</si>
  <si>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</si>
  <si>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</si>
  <si>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</si>
  <si>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</si>
  <si>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</si>
  <si>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</si>
  <si>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</si>
  <si>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</si>
  <si>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</si>
  <si>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</si>
  <si>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</si>
  <si>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</si>
  <si>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</si>
  <si>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</si>
  <si>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</si>
  <si>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</si>
  <si>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</si>
  <si>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</si>
  <si>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</si>
  <si>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</si>
  <si>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</si>
  <si>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</si>
  <si>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</si>
  <si>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</si>
  <si>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</si>
  <si>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</si>
  <si>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</si>
  <si>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</si>
  <si>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</si>
  <si>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</si>
  <si>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</si>
  <si>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</si>
  <si>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</si>
  <si>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</si>
  <si>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</si>
  <si>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</si>
  <si>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</si>
  <si>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</si>
  <si>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</si>
  <si>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</si>
  <si>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</si>
  <si>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</si>
  <si>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</si>
  <si>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</si>
  <si>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</si>
  <si>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</si>
  <si>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</si>
  <si>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</si>
  <si>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</si>
  <si>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</si>
  <si>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</si>
  <si>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</si>
  <si>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</si>
  <si>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</si>
  <si>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</si>
  <si>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</si>
  <si>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</si>
  <si>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</si>
  <si>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</si>
  <si>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</si>
  <si>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</si>
  <si>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</si>
  <si>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</si>
  <si>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</si>
  <si>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</si>
  <si>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</si>
  <si>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</si>
  <si>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</si>
  <si>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</si>
  <si>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</si>
  <si>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</si>
  <si>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</si>
  <si>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</si>
  <si>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</si>
  <si>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</si>
  <si>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</si>
  <si>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</si>
  <si>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</si>
  <si>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</si>
  <si>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</si>
  <si>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</si>
  <si>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</si>
  <si>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</si>
  <si>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</si>
  <si>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</si>
  <si>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</si>
  <si>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</si>
  <si>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</si>
  <si>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</si>
  <si>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</si>
  <si>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</si>
  <si>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</si>
  <si>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</si>
  <si>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</si>
  <si>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</si>
  <si>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</si>
  <si>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</si>
  <si>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</si>
  <si>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</si>
  <si>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</si>
  <si>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</si>
  <si>
    <t>AL 31 DE DICIEMBRE DE 2023 Y AL 31 DE MARZO DE 2024 (b)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</si>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</sst>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workbookViewId="0">
      <selection activeCell="E13" sqref="E13"/>
    </sheetView>
  </sheetViews>
  <sheetFormatPr baseColWidth="10" defaultRowHeight="15" x14ac:dyDescent="0.25"/>
  <cols>
    <col min="2" max="2" width="45.7109375" bestFit="1" customWidth="1"/>
    <col min="3" max="3" width="21.28515625" customWidth="1"/>
    <col min="4" max="4" width="19.85546875" bestFit="1" customWidth="1"/>
    <col min="7" max="7" width="45.7109375" bestFit="1" customWidth="1"/>
    <col min="8" max="8" width="20.42578125" customWidth="1"/>
    <col min="9" max="9" width="19.85546875" bestFit="1" customWidth="1"/>
  </cols>
  <sheetData>
    <row r="1" spans="1:9" x14ac:dyDescent="0.25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x14ac:dyDescent="0.25">
      <c r="A2" s="11" t="s">
        <v>1</v>
      </c>
      <c r="B2" s="12"/>
      <c r="C2" s="12"/>
      <c r="D2" s="12"/>
      <c r="E2" s="12"/>
      <c r="F2" s="12"/>
      <c r="G2" s="12"/>
      <c r="H2" s="12"/>
      <c r="I2" s="13"/>
    </row>
    <row r="3" spans="1:9" x14ac:dyDescent="0.25">
      <c r="A3" s="11" t="s">
        <v>123</v>
      </c>
      <c r="B3" s="12"/>
      <c r="C3" s="12"/>
      <c r="D3" s="12"/>
      <c r="E3" s="12"/>
      <c r="F3" s="12"/>
      <c r="G3" s="12"/>
      <c r="H3" s="12"/>
      <c r="I3" s="13"/>
    </row>
    <row r="4" spans="1:9" x14ac:dyDescent="0.25">
      <c r="A4" s="14" t="s">
        <v>2</v>
      </c>
      <c r="B4" s="15"/>
      <c r="C4" s="15"/>
      <c r="D4" s="15"/>
      <c r="E4" s="15"/>
      <c r="F4" s="15"/>
      <c r="G4" s="15"/>
      <c r="H4" s="15"/>
      <c r="I4" s="16"/>
    </row>
    <row r="5" spans="1:9" x14ac:dyDescent="0.25">
      <c r="A5" s="17" t="s">
        <v>3</v>
      </c>
      <c r="B5" s="18"/>
      <c r="C5" s="18"/>
      <c r="D5" s="18"/>
      <c r="E5" s="18"/>
      <c r="F5" s="18"/>
      <c r="G5" s="18"/>
      <c r="H5" s="18"/>
      <c r="I5" s="19"/>
    </row>
    <row r="6" spans="1:9" x14ac:dyDescent="0.25">
      <c r="A6" s="6"/>
      <c r="B6" s="7"/>
      <c r="C6" s="1" t="s">
        <v>124</v>
      </c>
      <c r="D6" s="1" t="s">
        <v>4</v>
      </c>
      <c r="E6" s="1"/>
      <c r="F6" s="6"/>
      <c r="G6" s="7"/>
      <c r="H6" s="1" t="s">
        <v>124</v>
      </c>
      <c r="I6" s="1" t="s">
        <v>4</v>
      </c>
    </row>
    <row r="7" spans="1:9" x14ac:dyDescent="0.25">
      <c r="A7" s="20" t="s">
        <v>5</v>
      </c>
      <c r="B7" s="21"/>
      <c r="C7" s="5"/>
      <c r="D7" s="5"/>
      <c r="E7" s="2"/>
      <c r="F7" s="20" t="s">
        <v>57</v>
      </c>
      <c r="G7" s="21"/>
      <c r="H7" s="5"/>
      <c r="I7" s="5"/>
    </row>
    <row r="8" spans="1:9" x14ac:dyDescent="0.25">
      <c r="A8" s="20" t="s">
        <v>6</v>
      </c>
      <c r="B8" s="21"/>
      <c r="C8" s="5"/>
      <c r="D8" s="5"/>
      <c r="E8" s="2"/>
      <c r="F8" s="20" t="s">
        <v>58</v>
      </c>
      <c r="G8" s="21"/>
      <c r="H8" s="5"/>
      <c r="I8" s="5"/>
    </row>
    <row r="9" spans="1:9" x14ac:dyDescent="0.25">
      <c r="A9" s="22" t="s">
        <v>7</v>
      </c>
      <c r="B9" s="23"/>
      <c r="C9" s="3">
        <f>C10+C11+C12+C13+C14+C15+C16</f>
        <v>1786917.42</v>
      </c>
      <c r="D9" s="3">
        <f>D10+D11+D12+D13+D14+D15+D16</f>
        <v>92153.99</v>
      </c>
      <c r="E9" s="4"/>
      <c r="F9" s="22" t="s">
        <v>59</v>
      </c>
      <c r="G9" s="23"/>
      <c r="H9" s="3">
        <f>H10+H11+H12+H13+H14+H15+H16+H17+H18</f>
        <v>82214.59</v>
      </c>
      <c r="I9" s="3">
        <f>I10+I11+I12+I13+I14+I15+I16+I17+I18</f>
        <v>105264.11</v>
      </c>
    </row>
    <row r="10" spans="1:9" x14ac:dyDescent="0.25">
      <c r="A10" s="4"/>
      <c r="B10" s="4" t="s">
        <v>8</v>
      </c>
      <c r="C10" s="3">
        <v>116653.65</v>
      </c>
      <c r="D10" s="3">
        <v>29928.73</v>
      </c>
      <c r="E10" s="4"/>
      <c r="F10" s="4"/>
      <c r="G10" s="4" t="s">
        <v>60</v>
      </c>
      <c r="H10" s="3">
        <v>0</v>
      </c>
      <c r="I10" s="3">
        <v>0</v>
      </c>
    </row>
    <row r="11" spans="1:9" x14ac:dyDescent="0.25">
      <c r="A11" s="4"/>
      <c r="B11" s="4" t="s">
        <v>9</v>
      </c>
      <c r="C11" s="3">
        <v>1670263.77</v>
      </c>
      <c r="D11" s="3">
        <v>62225.26</v>
      </c>
      <c r="E11" s="4"/>
      <c r="F11" s="4"/>
      <c r="G11" s="4" t="s">
        <v>61</v>
      </c>
      <c r="H11" s="3">
        <v>0</v>
      </c>
      <c r="I11" s="3">
        <v>0</v>
      </c>
    </row>
    <row r="12" spans="1:9" ht="23.25" x14ac:dyDescent="0.25">
      <c r="A12" s="4"/>
      <c r="B12" s="4" t="s">
        <v>10</v>
      </c>
      <c r="C12" s="3">
        <v>0</v>
      </c>
      <c r="D12" s="3">
        <v>0</v>
      </c>
      <c r="E12" s="4"/>
      <c r="F12" s="4"/>
      <c r="G12" s="4" t="s">
        <v>62</v>
      </c>
      <c r="H12" s="3">
        <v>0</v>
      </c>
      <c r="I12" s="3">
        <v>0</v>
      </c>
    </row>
    <row r="13" spans="1:9" ht="23.25" x14ac:dyDescent="0.25">
      <c r="A13" s="4"/>
      <c r="B13" s="4" t="s">
        <v>11</v>
      </c>
      <c r="C13" s="3">
        <v>0</v>
      </c>
      <c r="D13" s="3">
        <v>0</v>
      </c>
      <c r="E13" s="4"/>
      <c r="F13" s="4"/>
      <c r="G13" s="4" t="s">
        <v>63</v>
      </c>
      <c r="H13" s="3">
        <v>0</v>
      </c>
      <c r="I13" s="3">
        <v>0</v>
      </c>
    </row>
    <row r="14" spans="1:9" ht="23.25" x14ac:dyDescent="0.25">
      <c r="A14" s="4"/>
      <c r="B14" s="4" t="s">
        <v>12</v>
      </c>
      <c r="C14" s="3">
        <v>0</v>
      </c>
      <c r="D14" s="3">
        <v>0</v>
      </c>
      <c r="E14" s="4"/>
      <c r="F14" s="4"/>
      <c r="G14" s="4" t="s">
        <v>64</v>
      </c>
      <c r="H14" s="3">
        <v>0</v>
      </c>
      <c r="I14" s="3">
        <v>0</v>
      </c>
    </row>
    <row r="15" spans="1:9" ht="23.25" x14ac:dyDescent="0.25">
      <c r="A15" s="4"/>
      <c r="B15" s="4" t="s">
        <v>13</v>
      </c>
      <c r="C15" s="3">
        <v>0</v>
      </c>
      <c r="D15" s="3">
        <v>0</v>
      </c>
      <c r="E15" s="4"/>
      <c r="F15" s="4"/>
      <c r="G15" s="4" t="s">
        <v>65</v>
      </c>
      <c r="H15" s="3">
        <v>0</v>
      </c>
      <c r="I15" s="3">
        <v>0</v>
      </c>
    </row>
    <row r="16" spans="1:9" ht="23.25" x14ac:dyDescent="0.25">
      <c r="A16" s="4"/>
      <c r="B16" s="4" t="s">
        <v>14</v>
      </c>
      <c r="C16" s="3">
        <v>0</v>
      </c>
      <c r="D16" s="3">
        <v>0</v>
      </c>
      <c r="E16" s="4"/>
      <c r="F16" s="4"/>
      <c r="G16" s="4" t="s">
        <v>66</v>
      </c>
      <c r="H16" s="3">
        <v>82214.59</v>
      </c>
      <c r="I16" s="3">
        <v>105264.11</v>
      </c>
    </row>
    <row r="17" spans="1:9" ht="30.75" customHeight="1" x14ac:dyDescent="0.25">
      <c r="A17" s="22" t="s">
        <v>15</v>
      </c>
      <c r="B17" s="23"/>
      <c r="C17" s="3">
        <f>C18+C19+C20+C21+C22+C23+C24</f>
        <v>345663.87</v>
      </c>
      <c r="D17" s="3">
        <f>D18+D19+D20+D21+D22+D23+D24</f>
        <v>345663.87</v>
      </c>
      <c r="E17" s="4"/>
      <c r="F17" s="4"/>
      <c r="G17" s="4" t="s">
        <v>67</v>
      </c>
      <c r="H17" s="3">
        <v>0</v>
      </c>
      <c r="I17" s="3">
        <v>0</v>
      </c>
    </row>
    <row r="18" spans="1:9" x14ac:dyDescent="0.25">
      <c r="A18" s="4"/>
      <c r="B18" s="4" t="s">
        <v>16</v>
      </c>
      <c r="C18" s="3">
        <v>0</v>
      </c>
      <c r="D18" s="3">
        <v>0</v>
      </c>
      <c r="E18" s="4"/>
      <c r="F18" s="4"/>
      <c r="G18" s="4" t="s">
        <v>68</v>
      </c>
      <c r="H18" s="3">
        <v>0</v>
      </c>
      <c r="I18" s="3">
        <v>0</v>
      </c>
    </row>
    <row r="19" spans="1:9" x14ac:dyDescent="0.25">
      <c r="A19" s="4"/>
      <c r="B19" s="4" t="s">
        <v>17</v>
      </c>
      <c r="C19" s="3">
        <v>0</v>
      </c>
      <c r="D19" s="3">
        <v>0</v>
      </c>
      <c r="E19" s="4"/>
      <c r="F19" s="22" t="s">
        <v>69</v>
      </c>
      <c r="G19" s="23"/>
      <c r="H19" s="3">
        <f>H20+H21+H22</f>
        <v>0</v>
      </c>
      <c r="I19" s="3">
        <f>I20+I21+I22</f>
        <v>0</v>
      </c>
    </row>
    <row r="20" spans="1:9" ht="23.25" x14ac:dyDescent="0.25">
      <c r="A20" s="4"/>
      <c r="B20" s="4" t="s">
        <v>18</v>
      </c>
      <c r="C20" s="3">
        <v>0</v>
      </c>
      <c r="D20" s="3">
        <v>0</v>
      </c>
      <c r="E20" s="4"/>
      <c r="F20" s="4"/>
      <c r="G20" s="4" t="s">
        <v>70</v>
      </c>
      <c r="H20" s="3">
        <v>0</v>
      </c>
      <c r="I20" s="3">
        <v>0</v>
      </c>
    </row>
    <row r="21" spans="1:9" ht="23.25" x14ac:dyDescent="0.25">
      <c r="A21" s="4"/>
      <c r="B21" s="4" t="s">
        <v>19</v>
      </c>
      <c r="C21" s="3">
        <v>0</v>
      </c>
      <c r="D21" s="3">
        <v>0</v>
      </c>
      <c r="E21" s="4"/>
      <c r="F21" s="4"/>
      <c r="G21" s="4" t="s">
        <v>71</v>
      </c>
      <c r="H21" s="3">
        <v>0</v>
      </c>
      <c r="I21" s="3">
        <v>0</v>
      </c>
    </row>
    <row r="22" spans="1:9" ht="23.25" x14ac:dyDescent="0.25">
      <c r="A22" s="4"/>
      <c r="B22" s="4" t="s">
        <v>20</v>
      </c>
      <c r="C22" s="3">
        <v>0</v>
      </c>
      <c r="D22" s="3">
        <v>0</v>
      </c>
      <c r="E22" s="4"/>
      <c r="F22" s="4"/>
      <c r="G22" s="4" t="s">
        <v>72</v>
      </c>
      <c r="H22" s="3">
        <v>0</v>
      </c>
      <c r="I22" s="3">
        <v>0</v>
      </c>
    </row>
    <row r="23" spans="1:9" ht="22.5" customHeight="1" x14ac:dyDescent="0.25">
      <c r="A23" s="4"/>
      <c r="B23" s="4" t="s">
        <v>21</v>
      </c>
      <c r="C23" s="3">
        <v>0</v>
      </c>
      <c r="D23" s="3">
        <v>0</v>
      </c>
      <c r="E23" s="4"/>
      <c r="F23" s="22" t="s">
        <v>73</v>
      </c>
      <c r="G23" s="23"/>
      <c r="H23" s="3">
        <f>H24+H25</f>
        <v>0</v>
      </c>
      <c r="I23" s="3">
        <f>I24+I25</f>
        <v>0</v>
      </c>
    </row>
    <row r="24" spans="1:9" ht="23.25" x14ac:dyDescent="0.25">
      <c r="A24" s="4"/>
      <c r="B24" s="4" t="s">
        <v>22</v>
      </c>
      <c r="C24" s="3">
        <v>345663.87</v>
      </c>
      <c r="D24" s="3">
        <v>345663.87</v>
      </c>
      <c r="E24" s="4"/>
      <c r="F24" s="4"/>
      <c r="G24" s="4" t="s">
        <v>74</v>
      </c>
      <c r="H24" s="3">
        <v>0</v>
      </c>
      <c r="I24" s="3">
        <v>0</v>
      </c>
    </row>
    <row r="25" spans="1:9" ht="23.25" x14ac:dyDescent="0.25">
      <c r="A25" s="22" t="s">
        <v>23</v>
      </c>
      <c r="B25" s="23"/>
      <c r="C25" s="3">
        <f>C26+C27+C28+C29+C30</f>
        <v>4000</v>
      </c>
      <c r="D25" s="3">
        <f>D26+D27+D28+D29+D30</f>
        <v>4000</v>
      </c>
      <c r="E25" s="4"/>
      <c r="F25" s="4"/>
      <c r="G25" s="4" t="s">
        <v>75</v>
      </c>
      <c r="H25" s="3">
        <v>0</v>
      </c>
      <c r="I25" s="3">
        <v>0</v>
      </c>
    </row>
    <row r="26" spans="1:9" ht="23.25" x14ac:dyDescent="0.25">
      <c r="A26" s="4"/>
      <c r="B26" s="4" t="s">
        <v>24</v>
      </c>
      <c r="C26" s="3">
        <v>4000</v>
      </c>
      <c r="D26" s="3">
        <v>4000</v>
      </c>
      <c r="E26" s="4"/>
      <c r="F26" s="22" t="s">
        <v>76</v>
      </c>
      <c r="G26" s="23"/>
      <c r="H26" s="3">
        <v>0</v>
      </c>
      <c r="I26" s="3">
        <v>0</v>
      </c>
    </row>
    <row r="27" spans="1:9" ht="23.25" x14ac:dyDescent="0.25">
      <c r="A27" s="4"/>
      <c r="B27" s="4" t="s">
        <v>25</v>
      </c>
      <c r="C27" s="3">
        <v>0</v>
      </c>
      <c r="D27" s="3">
        <v>0</v>
      </c>
      <c r="E27" s="4"/>
      <c r="F27" s="22" t="s">
        <v>77</v>
      </c>
      <c r="G27" s="23"/>
      <c r="H27" s="3">
        <f>H28+H29+H30</f>
        <v>0</v>
      </c>
      <c r="I27" s="3">
        <f>I28+I29+I30</f>
        <v>0</v>
      </c>
    </row>
    <row r="28" spans="1:9" ht="23.25" x14ac:dyDescent="0.25">
      <c r="A28" s="4"/>
      <c r="B28" s="4" t="s">
        <v>26</v>
      </c>
      <c r="C28" s="3">
        <v>0</v>
      </c>
      <c r="D28" s="3">
        <v>0</v>
      </c>
      <c r="E28" s="4"/>
      <c r="F28" s="4"/>
      <c r="G28" s="4" t="s">
        <v>78</v>
      </c>
      <c r="H28" s="3">
        <v>0</v>
      </c>
      <c r="I28" s="3">
        <v>0</v>
      </c>
    </row>
    <row r="29" spans="1:9" ht="23.25" x14ac:dyDescent="0.25">
      <c r="A29" s="4"/>
      <c r="B29" s="4" t="s">
        <v>27</v>
      </c>
      <c r="C29" s="3">
        <v>0</v>
      </c>
      <c r="D29" s="3">
        <v>0</v>
      </c>
      <c r="E29" s="4"/>
      <c r="F29" s="4"/>
      <c r="G29" s="4" t="s">
        <v>79</v>
      </c>
      <c r="H29" s="3">
        <v>0</v>
      </c>
      <c r="I29" s="3">
        <v>0</v>
      </c>
    </row>
    <row r="30" spans="1:9" ht="23.25" x14ac:dyDescent="0.25">
      <c r="A30" s="4"/>
      <c r="B30" s="4" t="s">
        <v>28</v>
      </c>
      <c r="C30" s="3">
        <v>0</v>
      </c>
      <c r="D30" s="3">
        <v>0</v>
      </c>
      <c r="E30" s="4"/>
      <c r="F30" s="4"/>
      <c r="G30" s="4" t="s">
        <v>80</v>
      </c>
      <c r="H30" s="3">
        <v>0</v>
      </c>
      <c r="I30" s="3">
        <v>0</v>
      </c>
    </row>
    <row r="31" spans="1:9" ht="22.5" customHeight="1" x14ac:dyDescent="0.25">
      <c r="A31" s="22" t="s">
        <v>29</v>
      </c>
      <c r="B31" s="23"/>
      <c r="C31" s="3">
        <f>C32+C33+C34+C35+C36</f>
        <v>0</v>
      </c>
      <c r="D31" s="3">
        <f>D32+D33+D34+D35+D36</f>
        <v>0</v>
      </c>
      <c r="E31" s="4"/>
      <c r="F31" s="22" t="s">
        <v>81</v>
      </c>
      <c r="G31" s="23"/>
      <c r="H31" s="3">
        <f>H32+H33+H34+H35+H36+H37</f>
        <v>0</v>
      </c>
      <c r="I31" s="3">
        <f>I32+I33+I34+I35+I36+I37</f>
        <v>0</v>
      </c>
    </row>
    <row r="32" spans="1:9" x14ac:dyDescent="0.25">
      <c r="A32" s="4"/>
      <c r="B32" s="4" t="s">
        <v>30</v>
      </c>
      <c r="C32" s="3">
        <v>0</v>
      </c>
      <c r="D32" s="3">
        <v>0</v>
      </c>
      <c r="E32" s="4"/>
      <c r="F32" s="4"/>
      <c r="G32" s="4" t="s">
        <v>82</v>
      </c>
      <c r="H32" s="3">
        <v>0</v>
      </c>
      <c r="I32" s="3">
        <v>0</v>
      </c>
    </row>
    <row r="33" spans="1:9" x14ac:dyDescent="0.25">
      <c r="A33" s="4"/>
      <c r="B33" s="4" t="s">
        <v>31</v>
      </c>
      <c r="C33" s="3">
        <v>0</v>
      </c>
      <c r="D33" s="3">
        <v>0</v>
      </c>
      <c r="E33" s="4"/>
      <c r="F33" s="4"/>
      <c r="G33" s="4" t="s">
        <v>83</v>
      </c>
      <c r="H33" s="3">
        <v>0</v>
      </c>
      <c r="I33" s="3">
        <v>0</v>
      </c>
    </row>
    <row r="34" spans="1:9" ht="23.25" x14ac:dyDescent="0.25">
      <c r="A34" s="4"/>
      <c r="B34" s="4" t="s">
        <v>32</v>
      </c>
      <c r="C34" s="3">
        <v>0</v>
      </c>
      <c r="D34" s="3">
        <v>0</v>
      </c>
      <c r="E34" s="4"/>
      <c r="F34" s="4"/>
      <c r="G34" s="4" t="s">
        <v>84</v>
      </c>
      <c r="H34" s="3">
        <v>0</v>
      </c>
      <c r="I34" s="3">
        <v>0</v>
      </c>
    </row>
    <row r="35" spans="1:9" ht="23.25" x14ac:dyDescent="0.25">
      <c r="A35" s="4"/>
      <c r="B35" s="4" t="s">
        <v>33</v>
      </c>
      <c r="C35" s="3">
        <v>0</v>
      </c>
      <c r="D35" s="3">
        <v>0</v>
      </c>
      <c r="E35" s="4"/>
      <c r="F35" s="4"/>
      <c r="G35" s="4" t="s">
        <v>85</v>
      </c>
      <c r="H35" s="3">
        <v>0</v>
      </c>
      <c r="I35" s="3">
        <v>0</v>
      </c>
    </row>
    <row r="36" spans="1:9" ht="23.25" x14ac:dyDescent="0.25">
      <c r="A36" s="4"/>
      <c r="B36" s="4" t="s">
        <v>34</v>
      </c>
      <c r="C36" s="3">
        <v>0</v>
      </c>
      <c r="D36" s="3">
        <v>0</v>
      </c>
      <c r="E36" s="4"/>
      <c r="F36" s="4"/>
      <c r="G36" s="4" t="s">
        <v>86</v>
      </c>
      <c r="H36" s="3">
        <v>0</v>
      </c>
      <c r="I36" s="3">
        <v>0</v>
      </c>
    </row>
    <row r="37" spans="1:9" x14ac:dyDescent="0.25">
      <c r="A37" s="22" t="s">
        <v>35</v>
      </c>
      <c r="B37" s="23"/>
      <c r="C37" s="3">
        <v>0</v>
      </c>
      <c r="D37" s="3">
        <v>0</v>
      </c>
      <c r="E37" s="4"/>
      <c r="F37" s="4"/>
      <c r="G37" s="4" t="s">
        <v>87</v>
      </c>
      <c r="H37" s="3">
        <v>0</v>
      </c>
      <c r="I37" s="3">
        <v>0</v>
      </c>
    </row>
    <row r="38" spans="1:9" ht="22.5" customHeight="1" x14ac:dyDescent="0.25">
      <c r="A38" s="22" t="s">
        <v>36</v>
      </c>
      <c r="B38" s="23"/>
      <c r="C38" s="3">
        <f>C39+C40</f>
        <v>0</v>
      </c>
      <c r="D38" s="3">
        <f>D39+D40</f>
        <v>0</v>
      </c>
      <c r="E38" s="4"/>
      <c r="F38" s="22" t="s">
        <v>88</v>
      </c>
      <c r="G38" s="23"/>
      <c r="H38" s="3">
        <f>H39+H40+H41</f>
        <v>0</v>
      </c>
      <c r="I38" s="3">
        <f>I39+I40+I41</f>
        <v>0</v>
      </c>
    </row>
    <row r="39" spans="1:9" ht="23.25" x14ac:dyDescent="0.25">
      <c r="A39" s="4"/>
      <c r="B39" s="4" t="s">
        <v>37</v>
      </c>
      <c r="C39" s="3">
        <v>0</v>
      </c>
      <c r="D39" s="3">
        <v>0</v>
      </c>
      <c r="E39" s="4"/>
      <c r="F39" s="4"/>
      <c r="G39" s="4" t="s">
        <v>89</v>
      </c>
      <c r="H39" s="3">
        <v>0</v>
      </c>
      <c r="I39" s="3">
        <v>0</v>
      </c>
    </row>
    <row r="40" spans="1:9" x14ac:dyDescent="0.25">
      <c r="A40" s="4"/>
      <c r="B40" s="4" t="s">
        <v>38</v>
      </c>
      <c r="C40" s="3">
        <v>0</v>
      </c>
      <c r="D40" s="3">
        <v>0</v>
      </c>
      <c r="E40" s="4"/>
      <c r="F40" s="4"/>
      <c r="G40" s="4" t="s">
        <v>90</v>
      </c>
      <c r="H40" s="3">
        <v>0</v>
      </c>
      <c r="I40" s="3">
        <v>0</v>
      </c>
    </row>
    <row r="41" spans="1:9" x14ac:dyDescent="0.25">
      <c r="A41" s="22" t="s">
        <v>39</v>
      </c>
      <c r="B41" s="23"/>
      <c r="C41" s="3">
        <f>C42+C43+C44+C45+C46</f>
        <v>0</v>
      </c>
      <c r="D41" s="3">
        <f>D42+D43+D44+D45+D46</f>
        <v>0</v>
      </c>
      <c r="E41" s="4"/>
      <c r="F41" s="4"/>
      <c r="G41" s="4" t="s">
        <v>91</v>
      </c>
      <c r="H41" s="3">
        <v>0</v>
      </c>
      <c r="I41" s="3">
        <v>0</v>
      </c>
    </row>
    <row r="42" spans="1:9" x14ac:dyDescent="0.25">
      <c r="A42" s="4"/>
      <c r="B42" s="4" t="s">
        <v>40</v>
      </c>
      <c r="C42" s="3">
        <v>0</v>
      </c>
      <c r="D42" s="3">
        <v>0</v>
      </c>
      <c r="E42" s="4"/>
      <c r="F42" s="22" t="s">
        <v>92</v>
      </c>
      <c r="G42" s="23"/>
      <c r="H42" s="3">
        <f>H43+H44+H45</f>
        <v>0</v>
      </c>
      <c r="I42" s="3">
        <f>I43+I44+I45</f>
        <v>0</v>
      </c>
    </row>
    <row r="43" spans="1:9" x14ac:dyDescent="0.25">
      <c r="A43" s="4"/>
      <c r="B43" s="4" t="s">
        <v>41</v>
      </c>
      <c r="C43" s="3">
        <v>0</v>
      </c>
      <c r="D43" s="3">
        <v>0</v>
      </c>
      <c r="E43" s="4"/>
      <c r="F43" s="4"/>
      <c r="G43" s="4" t="s">
        <v>93</v>
      </c>
      <c r="H43" s="3">
        <v>0</v>
      </c>
      <c r="I43" s="3">
        <v>0</v>
      </c>
    </row>
    <row r="44" spans="1:9" ht="23.25" x14ac:dyDescent="0.25">
      <c r="A44" s="4"/>
      <c r="B44" s="4" t="s">
        <v>42</v>
      </c>
      <c r="C44" s="3">
        <v>0</v>
      </c>
      <c r="D44" s="3">
        <v>0</v>
      </c>
      <c r="E44" s="4"/>
      <c r="F44" s="4"/>
      <c r="G44" s="4" t="s">
        <v>94</v>
      </c>
      <c r="H44" s="3">
        <v>0</v>
      </c>
      <c r="I44" s="3">
        <v>0</v>
      </c>
    </row>
    <row r="45" spans="1:9" x14ac:dyDescent="0.25">
      <c r="A45" s="4"/>
      <c r="B45" s="4" t="s">
        <v>43</v>
      </c>
      <c r="C45" s="3">
        <v>0</v>
      </c>
      <c r="D45" s="3">
        <v>0</v>
      </c>
      <c r="E45" s="4"/>
      <c r="F45" s="4"/>
      <c r="G45" s="4" t="s">
        <v>95</v>
      </c>
      <c r="H45" s="3">
        <v>0</v>
      </c>
      <c r="I45" s="3">
        <v>0</v>
      </c>
    </row>
    <row r="46" spans="1:9" ht="23.25" x14ac:dyDescent="0.25">
      <c r="A46" s="4"/>
      <c r="B46" s="4" t="s">
        <v>44</v>
      </c>
      <c r="C46" s="3">
        <v>0</v>
      </c>
      <c r="D46" s="3">
        <v>0</v>
      </c>
      <c r="E46" s="4"/>
      <c r="F46" s="20" t="s">
        <v>96</v>
      </c>
      <c r="G46" s="21"/>
      <c r="H46" s="5">
        <f>H9+H19+H23+H26+H27+H31+H38+H42</f>
        <v>82214.59</v>
      </c>
      <c r="I46" s="5">
        <f>I9+I19+I23+I26+I27+I31+I38+I42</f>
        <v>105264.11</v>
      </c>
    </row>
    <row r="47" spans="1:9" x14ac:dyDescent="0.25">
      <c r="A47" s="20" t="s">
        <v>45</v>
      </c>
      <c r="B47" s="21"/>
      <c r="C47" s="5">
        <v>2136581.29</v>
      </c>
      <c r="D47" s="5">
        <v>441817.86</v>
      </c>
      <c r="E47" s="2"/>
      <c r="F47" s="20"/>
      <c r="G47" s="21"/>
      <c r="H47" s="5"/>
      <c r="I47" s="5"/>
    </row>
    <row r="48" spans="1:9" x14ac:dyDescent="0.25">
      <c r="A48" s="20"/>
      <c r="B48" s="21"/>
      <c r="C48" s="5"/>
      <c r="D48" s="5"/>
      <c r="E48" s="2"/>
      <c r="F48" s="20" t="s">
        <v>97</v>
      </c>
      <c r="G48" s="21"/>
      <c r="H48" s="5"/>
      <c r="I48" s="5"/>
    </row>
    <row r="49" spans="1:9" x14ac:dyDescent="0.25">
      <c r="A49" s="20" t="s">
        <v>46</v>
      </c>
      <c r="B49" s="21"/>
      <c r="C49" s="5"/>
      <c r="D49" s="5"/>
      <c r="E49" s="2"/>
      <c r="F49" s="22" t="s">
        <v>98</v>
      </c>
      <c r="G49" s="23"/>
      <c r="H49" s="3">
        <v>0</v>
      </c>
      <c r="I49" s="3">
        <v>0</v>
      </c>
    </row>
    <row r="50" spans="1:9" x14ac:dyDescent="0.25">
      <c r="A50" s="22" t="s">
        <v>47</v>
      </c>
      <c r="B50" s="23"/>
      <c r="C50" s="3">
        <v>0</v>
      </c>
      <c r="D50" s="3">
        <v>0</v>
      </c>
      <c r="E50" s="4"/>
      <c r="F50" s="22" t="s">
        <v>99</v>
      </c>
      <c r="G50" s="23"/>
      <c r="H50" s="3">
        <v>0</v>
      </c>
      <c r="I50" s="3">
        <v>0</v>
      </c>
    </row>
    <row r="51" spans="1:9" x14ac:dyDescent="0.25">
      <c r="A51" s="22" t="s">
        <v>48</v>
      </c>
      <c r="B51" s="23"/>
      <c r="C51" s="3">
        <v>0</v>
      </c>
      <c r="D51" s="3">
        <v>0</v>
      </c>
      <c r="E51" s="4"/>
      <c r="F51" s="22" t="s">
        <v>100</v>
      </c>
      <c r="G51" s="23"/>
      <c r="H51" s="3">
        <v>0</v>
      </c>
      <c r="I51" s="3">
        <v>0</v>
      </c>
    </row>
    <row r="52" spans="1:9" x14ac:dyDescent="0.25">
      <c r="A52" s="22" t="s">
        <v>49</v>
      </c>
      <c r="B52" s="23"/>
      <c r="C52" s="3">
        <v>10860000</v>
      </c>
      <c r="D52" s="3">
        <v>10860000</v>
      </c>
      <c r="E52" s="4"/>
      <c r="F52" s="22" t="s">
        <v>101</v>
      </c>
      <c r="G52" s="23"/>
      <c r="H52" s="3">
        <v>0</v>
      </c>
      <c r="I52" s="3">
        <v>0</v>
      </c>
    </row>
    <row r="53" spans="1:9" ht="22.5" customHeight="1" x14ac:dyDescent="0.25">
      <c r="A53" s="22" t="s">
        <v>50</v>
      </c>
      <c r="B53" s="23"/>
      <c r="C53" s="3">
        <v>3086862.83</v>
      </c>
      <c r="D53" s="3">
        <v>3386862.83</v>
      </c>
      <c r="E53" s="4"/>
      <c r="F53" s="22" t="s">
        <v>102</v>
      </c>
      <c r="G53" s="23"/>
      <c r="H53" s="3">
        <v>0</v>
      </c>
      <c r="I53" s="3">
        <v>0</v>
      </c>
    </row>
    <row r="54" spans="1:9" x14ac:dyDescent="0.25">
      <c r="A54" s="22" t="s">
        <v>51</v>
      </c>
      <c r="B54" s="23"/>
      <c r="C54" s="3">
        <v>0</v>
      </c>
      <c r="D54" s="3">
        <v>0</v>
      </c>
      <c r="E54" s="4"/>
      <c r="F54" s="22" t="s">
        <v>103</v>
      </c>
      <c r="G54" s="23"/>
      <c r="H54" s="3">
        <v>0</v>
      </c>
      <c r="I54" s="3">
        <v>0</v>
      </c>
    </row>
    <row r="55" spans="1:9" x14ac:dyDescent="0.25">
      <c r="A55" s="22" t="s">
        <v>52</v>
      </c>
      <c r="B55" s="23"/>
      <c r="C55" s="3">
        <v>-5894033.0199999996</v>
      </c>
      <c r="D55" s="3">
        <v>-5975790.8899999997</v>
      </c>
      <c r="E55" s="4"/>
      <c r="F55" s="20" t="s">
        <v>104</v>
      </c>
      <c r="G55" s="21"/>
      <c r="H55" s="5">
        <v>0</v>
      </c>
      <c r="I55" s="5">
        <v>0</v>
      </c>
    </row>
    <row r="56" spans="1:9" x14ac:dyDescent="0.25">
      <c r="A56" s="22" t="s">
        <v>53</v>
      </c>
      <c r="B56" s="23"/>
      <c r="C56" s="3">
        <v>66500</v>
      </c>
      <c r="D56" s="3">
        <v>66500</v>
      </c>
      <c r="E56" s="4"/>
      <c r="F56" s="20" t="s">
        <v>105</v>
      </c>
      <c r="G56" s="21"/>
      <c r="H56" s="5">
        <v>82214.59</v>
      </c>
      <c r="I56" s="5">
        <v>105264.11</v>
      </c>
    </row>
    <row r="57" spans="1:9" x14ac:dyDescent="0.25">
      <c r="A57" s="22" t="s">
        <v>54</v>
      </c>
      <c r="B57" s="23"/>
      <c r="C57" s="3">
        <v>0</v>
      </c>
      <c r="D57" s="3">
        <v>0</v>
      </c>
      <c r="E57" s="4"/>
      <c r="F57" s="20"/>
      <c r="G57" s="21"/>
      <c r="H57" s="5"/>
      <c r="I57" s="5"/>
    </row>
    <row r="58" spans="1:9" x14ac:dyDescent="0.25">
      <c r="A58" s="22" t="s">
        <v>55</v>
      </c>
      <c r="B58" s="23"/>
      <c r="C58" s="3">
        <v>0</v>
      </c>
      <c r="D58" s="3">
        <v>0</v>
      </c>
      <c r="E58" s="4"/>
      <c r="F58" s="20" t="s">
        <v>106</v>
      </c>
      <c r="G58" s="21"/>
      <c r="H58" s="5"/>
      <c r="I58" s="5"/>
    </row>
    <row r="59" spans="1:9" x14ac:dyDescent="0.25">
      <c r="A59" s="20" t="s">
        <v>56</v>
      </c>
      <c r="B59" s="21"/>
      <c r="C59" s="5">
        <f>C50+C51+C52+C53+C54+C55+C56+C57+C58</f>
        <v>8119329.8100000005</v>
      </c>
      <c r="D59" s="5">
        <f>D50+D51+D52+D53+D54+D55+D56+D57+D58</f>
        <v>8337571.9400000004</v>
      </c>
      <c r="E59" s="2"/>
      <c r="F59" s="20" t="s">
        <v>107</v>
      </c>
      <c r="G59" s="21"/>
      <c r="H59" s="5">
        <f>H60+H61+H62</f>
        <v>0</v>
      </c>
      <c r="I59" s="5">
        <f>I60+I61+I62</f>
        <v>0</v>
      </c>
    </row>
    <row r="60" spans="1:9" x14ac:dyDescent="0.25">
      <c r="A60" s="20"/>
      <c r="B60" s="21"/>
      <c r="C60" s="5"/>
      <c r="D60" s="5"/>
      <c r="E60" s="2"/>
      <c r="F60" s="22" t="s">
        <v>108</v>
      </c>
      <c r="G60" s="23"/>
      <c r="H60" s="3">
        <v>0</v>
      </c>
      <c r="I60" s="3">
        <v>0</v>
      </c>
    </row>
    <row r="61" spans="1:9" x14ac:dyDescent="0.25">
      <c r="A61" s="20"/>
      <c r="B61" s="21"/>
      <c r="C61" s="5"/>
      <c r="D61" s="5"/>
      <c r="E61" s="2"/>
      <c r="F61" s="22" t="s">
        <v>109</v>
      </c>
      <c r="G61" s="23"/>
      <c r="H61" s="3">
        <v>0</v>
      </c>
      <c r="I61" s="3">
        <v>0</v>
      </c>
    </row>
    <row r="62" spans="1:9" x14ac:dyDescent="0.25">
      <c r="A62" s="20"/>
      <c r="B62" s="21"/>
      <c r="C62" s="5"/>
      <c r="D62" s="5"/>
      <c r="E62" s="2"/>
      <c r="F62" s="22" t="s">
        <v>110</v>
      </c>
      <c r="G62" s="23"/>
      <c r="H62" s="3">
        <v>0</v>
      </c>
      <c r="I62" s="3">
        <v>0</v>
      </c>
    </row>
    <row r="63" spans="1:9" x14ac:dyDescent="0.25">
      <c r="A63" s="20"/>
      <c r="B63" s="21"/>
      <c r="C63" s="5"/>
      <c r="D63" s="5"/>
      <c r="E63" s="2"/>
      <c r="F63" s="20" t="s">
        <v>111</v>
      </c>
      <c r="G63" s="21"/>
      <c r="H63" s="5">
        <f>H64+H65+H66+H67+H68</f>
        <v>10173696.510000002</v>
      </c>
      <c r="I63" s="5">
        <f>I64+I65+I66+I67+I68</f>
        <v>8674125.6899999995</v>
      </c>
    </row>
    <row r="64" spans="1:9" x14ac:dyDescent="0.25">
      <c r="A64" s="20"/>
      <c r="B64" s="21"/>
      <c r="C64" s="5"/>
      <c r="D64" s="5"/>
      <c r="E64" s="2"/>
      <c r="F64" s="22" t="s">
        <v>112</v>
      </c>
      <c r="G64" s="23"/>
      <c r="H64" s="3">
        <v>1502532.29</v>
      </c>
      <c r="I64" s="3">
        <v>-1087719.46</v>
      </c>
    </row>
    <row r="65" spans="1:9" x14ac:dyDescent="0.25">
      <c r="A65" s="20"/>
      <c r="B65" s="21"/>
      <c r="C65" s="5"/>
      <c r="D65" s="5"/>
      <c r="E65" s="2"/>
      <c r="F65" s="22" t="s">
        <v>113</v>
      </c>
      <c r="G65" s="23"/>
      <c r="H65" s="3">
        <v>8696600.1300000008</v>
      </c>
      <c r="I65" s="3">
        <v>9784319.5899999999</v>
      </c>
    </row>
    <row r="66" spans="1:9" x14ac:dyDescent="0.25">
      <c r="A66" s="20"/>
      <c r="B66" s="21"/>
      <c r="C66" s="5"/>
      <c r="D66" s="5"/>
      <c r="E66" s="2"/>
      <c r="F66" s="22" t="s">
        <v>114</v>
      </c>
      <c r="G66" s="23"/>
      <c r="H66" s="3">
        <v>0</v>
      </c>
      <c r="I66" s="3">
        <v>0</v>
      </c>
    </row>
    <row r="67" spans="1:9" x14ac:dyDescent="0.25">
      <c r="A67" s="22"/>
      <c r="B67" s="23"/>
      <c r="C67" s="3"/>
      <c r="D67" s="3"/>
      <c r="E67" s="4"/>
      <c r="F67" s="22" t="s">
        <v>115</v>
      </c>
      <c r="G67" s="23"/>
      <c r="H67" s="3">
        <v>0</v>
      </c>
      <c r="I67" s="3">
        <v>0</v>
      </c>
    </row>
    <row r="68" spans="1:9" x14ac:dyDescent="0.25">
      <c r="A68" s="22"/>
      <c r="B68" s="23"/>
      <c r="C68" s="3"/>
      <c r="D68" s="3"/>
      <c r="E68" s="4"/>
      <c r="F68" s="22" t="s">
        <v>116</v>
      </c>
      <c r="G68" s="23"/>
      <c r="H68" s="3">
        <v>-25435.91</v>
      </c>
      <c r="I68" s="3">
        <v>-22474.44</v>
      </c>
    </row>
    <row r="69" spans="1:9" ht="22.5" customHeight="1" x14ac:dyDescent="0.25">
      <c r="A69" s="22"/>
      <c r="B69" s="23"/>
      <c r="C69" s="3"/>
      <c r="D69" s="3"/>
      <c r="E69" s="4"/>
      <c r="F69" s="20" t="s">
        <v>117</v>
      </c>
      <c r="G69" s="21"/>
      <c r="H69" s="5">
        <f>H70+H71</f>
        <v>0</v>
      </c>
      <c r="I69" s="5">
        <f>I70+I71</f>
        <v>0</v>
      </c>
    </row>
    <row r="70" spans="1:9" x14ac:dyDescent="0.25">
      <c r="A70" s="22"/>
      <c r="B70" s="23"/>
      <c r="C70" s="3"/>
      <c r="D70" s="3"/>
      <c r="E70" s="4"/>
      <c r="F70" s="22" t="s">
        <v>118</v>
      </c>
      <c r="G70" s="23"/>
      <c r="H70" s="3">
        <v>0</v>
      </c>
      <c r="I70" s="3">
        <v>0</v>
      </c>
    </row>
    <row r="71" spans="1:9" x14ac:dyDescent="0.25">
      <c r="A71" s="22"/>
      <c r="B71" s="23"/>
      <c r="C71" s="3"/>
      <c r="D71" s="3"/>
      <c r="E71" s="4"/>
      <c r="F71" s="22" t="s">
        <v>119</v>
      </c>
      <c r="G71" s="23"/>
      <c r="H71" s="3">
        <v>0</v>
      </c>
      <c r="I71" s="3">
        <v>0</v>
      </c>
    </row>
    <row r="72" spans="1:9" x14ac:dyDescent="0.25">
      <c r="A72" s="22"/>
      <c r="B72" s="23"/>
      <c r="C72" s="3"/>
      <c r="D72" s="3"/>
      <c r="E72" s="4"/>
      <c r="F72" s="20" t="s">
        <v>120</v>
      </c>
      <c r="G72" s="21"/>
      <c r="H72" s="5">
        <f>H59+H63+H69</f>
        <v>10173696.510000002</v>
      </c>
      <c r="I72" s="5">
        <f>I59+I63+I69</f>
        <v>8674125.6899999995</v>
      </c>
    </row>
    <row r="73" spans="1:9" x14ac:dyDescent="0.25">
      <c r="A73" s="22"/>
      <c r="B73" s="23"/>
      <c r="C73" s="3"/>
      <c r="D73" s="3"/>
      <c r="E73" s="4"/>
      <c r="F73" s="22"/>
      <c r="G73" s="23"/>
      <c r="H73" s="3"/>
      <c r="I73" s="3"/>
    </row>
    <row r="74" spans="1:9" x14ac:dyDescent="0.25">
      <c r="A74" s="20" t="s">
        <v>121</v>
      </c>
      <c r="B74" s="21"/>
      <c r="C74" s="5">
        <f>C47+C59</f>
        <v>10255911.100000001</v>
      </c>
      <c r="D74" s="5">
        <f>D47+D59</f>
        <v>8779389.8000000007</v>
      </c>
      <c r="E74" s="2"/>
      <c r="F74" s="20" t="s">
        <v>122</v>
      </c>
      <c r="G74" s="21"/>
      <c r="H74" s="5">
        <f>H56+H72</f>
        <v>10255911.100000001</v>
      </c>
      <c r="I74" s="5">
        <f>I56+I72</f>
        <v>8779389.7999999989</v>
      </c>
    </row>
  </sheetData>
  <mergeCells count="83">
    <mergeCell ref="F71:G71"/>
    <mergeCell ref="F72:G72"/>
    <mergeCell ref="A73:B73"/>
    <mergeCell ref="F73:G73"/>
    <mergeCell ref="A74:B74"/>
    <mergeCell ref="F74:G74"/>
    <mergeCell ref="A72:B72"/>
    <mergeCell ref="F70:G7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26:G26"/>
    <mergeCell ref="F27:G27"/>
    <mergeCell ref="F31:G31"/>
    <mergeCell ref="F38:G38"/>
    <mergeCell ref="F42:G42"/>
    <mergeCell ref="F46:G46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F7:G7"/>
    <mergeCell ref="F8:G8"/>
    <mergeCell ref="F9:G9"/>
    <mergeCell ref="F19:G19"/>
    <mergeCell ref="F23:G23"/>
    <mergeCell ref="A61:B61"/>
    <mergeCell ref="A50:B50"/>
    <mergeCell ref="A51:B51"/>
    <mergeCell ref="A52:B52"/>
    <mergeCell ref="A53:B53"/>
    <mergeCell ref="A54:B54"/>
    <mergeCell ref="A55:B55"/>
    <mergeCell ref="A49:B49"/>
    <mergeCell ref="A7:B7"/>
    <mergeCell ref="A8:B8"/>
    <mergeCell ref="A9:B9"/>
    <mergeCell ref="A17:B17"/>
    <mergeCell ref="A25:B25"/>
    <mergeCell ref="A31:B31"/>
    <mergeCell ref="A37:B37"/>
    <mergeCell ref="A38:B38"/>
    <mergeCell ref="A41:B41"/>
    <mergeCell ref="A47:B47"/>
    <mergeCell ref="A48:B48"/>
    <mergeCell ref="A6:B6"/>
    <mergeCell ref="F6:G6"/>
    <mergeCell ref="A1:I1"/>
    <mergeCell ref="A2:I2"/>
    <mergeCell ref="A3:I3"/>
    <mergeCell ref="A4:I4"/>
    <mergeCell ref="A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01.-Estado de Situación 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2024-04-25T17:15:24Z</dcterms:created>
  <dcterms:modified xsi:type="dcterms:W3CDTF">2024-04-26T17:10:50Z</dcterms:modified>
</cp:coreProperties>
</file>