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3.-TERCER TRIMESTRE\03.-LEY DE DISCIPLINA FINANCIERA\"/>
    </mc:Choice>
  </mc:AlternateContent>
  <bookViews>
    <workbookView xWindow="0" yWindow="0" windowWidth="20490" windowHeight="7320"/>
  </bookViews>
  <sheets>
    <sheet name="Estado Analítico del Ejercicio " sheetId="2" r:id="rId1"/>
  </sheets>
  <calcPr calcId="162913"/>
</workbook>
</file>

<file path=xl/calcChain.xml><?xml version="1.0" encoding="utf-8"?>
<calcChain xmlns="http://schemas.openxmlformats.org/spreadsheetml/2006/main">
  <c r="D21" i="2" l="1"/>
  <c r="E21" i="2"/>
  <c r="F21" i="2"/>
  <c r="G21" i="2"/>
  <c r="H21" i="2"/>
  <c r="C21" i="2"/>
  <c r="D15" i="2"/>
  <c r="E15" i="2"/>
  <c r="F15" i="2"/>
  <c r="G15" i="2"/>
  <c r="H15" i="2"/>
  <c r="C15" i="2"/>
  <c r="D9" i="2"/>
  <c r="E9" i="2"/>
  <c r="F9" i="2"/>
  <c r="G9" i="2"/>
  <c r="H9" i="2"/>
  <c r="C9" i="2"/>
</calcChain>
</file>

<file path=xl/sharedStrings.xml><?xml version="1.0" encoding="utf-8"?>
<sst xmlns="http://schemas.openxmlformats.org/spreadsheetml/2006/main" count="25" uniqueCount="21">
  <si>
    <t>MUNICIPIO DE SANTA ANA TAVELA DISTRITO DE YAUTEPEC, OAX.</t>
  </si>
  <si>
    <t>ESTADO ANALÍTICO DEL EJERCICIO DEL PRESUPUESTO DE EGRESOS DETALLADO - LDF</t>
  </si>
  <si>
    <t>CLASIFICACIÓN ADMINISTRATIVA</t>
  </si>
  <si>
    <t>DEL 01 DE ENERO AL 30 DE SEPTIEMBRE DE 2024 (b)</t>
  </si>
  <si>
    <t>(PESOS)</t>
  </si>
  <si>
    <t>SEPTIEMBRE CERRADO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</si>
  <si>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</si>
  <si>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</si>
  <si>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</si>
  <si>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</si>
  <si>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</si>
  <si>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</si>
  <si>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</si>
  <si>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</si>
  <si>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</si>
  <si>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 .PRESIDENCIA MUNICIPAL</t>
  </si>
  <si>
    <t>B .SECRETARIA MUNICIPAL</t>
  </si>
  <si>
    <t>C .TESORERIA MUNICIPAL</t>
  </si>
  <si>
    <t>D .RESPONSABLE DE OBRA PUBLICA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</si>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</sst>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19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4" fontId="18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workbookViewId="0">
      <selection activeCell="G8" sqref="G8"/>
    </sheetView>
  </sheetViews>
  <sheetFormatPr baseColWidth="10" defaultRowHeight="15" x14ac:dyDescent="0.25"/>
  <cols>
    <col min="2" max="2" width="27.5703125" customWidth="1"/>
    <col min="3" max="3" width="12.140625" bestFit="1" customWidth="1"/>
    <col min="4" max="4" width="24.42578125" bestFit="1" customWidth="1"/>
    <col min="5" max="5" width="10.7109375" customWidth="1"/>
    <col min="6" max="6" width="10.28515625" customWidth="1"/>
    <col min="7" max="7" width="10" customWidth="1"/>
    <col min="8" max="8" width="14.42578125" bestFit="1" customWidth="1"/>
  </cols>
  <sheetData>
    <row r="1" spans="1:8" s="10" customFormat="1" x14ac:dyDescent="0.25">
      <c r="A1" s="7" t="s">
        <v>0</v>
      </c>
      <c r="B1" s="8"/>
      <c r="C1" s="8"/>
      <c r="D1" s="8"/>
      <c r="E1" s="8"/>
      <c r="F1" s="8"/>
      <c r="G1" s="8"/>
      <c r="H1" s="9"/>
    </row>
    <row r="2" spans="1:8" s="10" customFormat="1" x14ac:dyDescent="0.25">
      <c r="A2" s="11" t="s">
        <v>1</v>
      </c>
      <c r="B2" s="12"/>
      <c r="C2" s="12"/>
      <c r="D2" s="12"/>
      <c r="E2" s="12"/>
      <c r="F2" s="12"/>
      <c r="G2" s="12"/>
      <c r="H2" s="13"/>
    </row>
    <row r="3" spans="1:8" s="10" customFormat="1" x14ac:dyDescent="0.25">
      <c r="A3" s="11" t="s">
        <v>2</v>
      </c>
      <c r="B3" s="12"/>
      <c r="C3" s="12"/>
      <c r="D3" s="12"/>
      <c r="E3" s="12"/>
      <c r="F3" s="12"/>
      <c r="G3" s="12"/>
      <c r="H3" s="13"/>
    </row>
    <row r="4" spans="1:8" s="10" customFormat="1" x14ac:dyDescent="0.25">
      <c r="A4" s="11" t="s">
        <v>3</v>
      </c>
      <c r="B4" s="12"/>
      <c r="C4" s="12"/>
      <c r="D4" s="12"/>
      <c r="E4" s="12"/>
      <c r="F4" s="12"/>
      <c r="G4" s="12"/>
      <c r="H4" s="13"/>
    </row>
    <row r="5" spans="1:8" s="10" customFormat="1" x14ac:dyDescent="0.25">
      <c r="A5" s="14" t="s">
        <v>4</v>
      </c>
      <c r="B5" s="15"/>
      <c r="C5" s="15"/>
      <c r="D5" s="15"/>
      <c r="E5" s="15"/>
      <c r="F5" s="15"/>
      <c r="G5" s="15"/>
      <c r="H5" s="16"/>
    </row>
    <row r="6" spans="1:8" x14ac:dyDescent="0.25">
      <c r="A6" s="1" t="s">
        <v>5</v>
      </c>
      <c r="B6" s="2"/>
      <c r="C6" s="2"/>
      <c r="D6" s="2"/>
      <c r="E6" s="2"/>
      <c r="F6" s="2"/>
      <c r="G6" s="2"/>
      <c r="H6" s="3"/>
    </row>
    <row r="7" spans="1:8" s="10" customFormat="1" x14ac:dyDescent="0.25">
      <c r="A7" s="7" t="s">
        <v>6</v>
      </c>
      <c r="B7" s="9"/>
      <c r="C7" s="17" t="s">
        <v>7</v>
      </c>
      <c r="D7" s="18"/>
      <c r="E7" s="18"/>
      <c r="F7" s="18"/>
      <c r="G7" s="19"/>
      <c r="H7" s="20" t="s">
        <v>8</v>
      </c>
    </row>
    <row r="8" spans="1:8" s="10" customFormat="1" ht="24.95" customHeight="1" x14ac:dyDescent="0.25">
      <c r="A8" s="14"/>
      <c r="B8" s="16"/>
      <c r="C8" s="21" t="s">
        <v>9</v>
      </c>
      <c r="D8" s="21" t="s">
        <v>10</v>
      </c>
      <c r="E8" s="21" t="s">
        <v>11</v>
      </c>
      <c r="F8" s="21" t="s">
        <v>12</v>
      </c>
      <c r="G8" s="21" t="s">
        <v>13</v>
      </c>
      <c r="H8" s="22"/>
    </row>
    <row r="9" spans="1:8" x14ac:dyDescent="0.25">
      <c r="A9" s="1" t="s">
        <v>14</v>
      </c>
      <c r="B9" s="3"/>
      <c r="C9" s="4">
        <f>SUM(C10:C13)</f>
        <v>3627736</v>
      </c>
      <c r="D9" s="4">
        <f t="shared" ref="D9:H9" si="0">SUM(D10:D13)</f>
        <v>72881.070000000007</v>
      </c>
      <c r="E9" s="4">
        <f t="shared" si="0"/>
        <v>3700617.0700000003</v>
      </c>
      <c r="F9" s="4">
        <f t="shared" si="0"/>
        <v>2634314.7800000003</v>
      </c>
      <c r="G9" s="4">
        <f t="shared" si="0"/>
        <v>2634314.7800000003</v>
      </c>
      <c r="H9" s="4">
        <f t="shared" si="0"/>
        <v>1066302.29</v>
      </c>
    </row>
    <row r="10" spans="1:8" x14ac:dyDescent="0.25">
      <c r="A10" s="5"/>
      <c r="B10" s="5" t="s">
        <v>15</v>
      </c>
      <c r="C10" s="6">
        <v>2298697.61</v>
      </c>
      <c r="D10" s="6">
        <v>-175261.32</v>
      </c>
      <c r="E10" s="6">
        <v>2123436.29</v>
      </c>
      <c r="F10" s="6">
        <v>1530818.27</v>
      </c>
      <c r="G10" s="6">
        <v>1530818.27</v>
      </c>
      <c r="H10" s="6">
        <v>592618.02</v>
      </c>
    </row>
    <row r="11" spans="1:8" x14ac:dyDescent="0.25">
      <c r="A11" s="5"/>
      <c r="B11" s="5" t="s">
        <v>16</v>
      </c>
      <c r="C11" s="6">
        <v>155393.39000000001</v>
      </c>
      <c r="D11" s="6">
        <v>4464.3999999999996</v>
      </c>
      <c r="E11" s="6">
        <v>159857.79</v>
      </c>
      <c r="F11" s="6">
        <v>36168.32</v>
      </c>
      <c r="G11" s="6">
        <v>36168.32</v>
      </c>
      <c r="H11" s="6">
        <v>123689.47</v>
      </c>
    </row>
    <row r="12" spans="1:8" x14ac:dyDescent="0.25">
      <c r="A12" s="5"/>
      <c r="B12" s="5" t="s">
        <v>17</v>
      </c>
      <c r="C12" s="6">
        <v>817064</v>
      </c>
      <c r="D12" s="6">
        <v>306463.7</v>
      </c>
      <c r="E12" s="6">
        <v>1123527.7</v>
      </c>
      <c r="F12" s="6">
        <v>914320.2</v>
      </c>
      <c r="G12" s="6">
        <v>914320.2</v>
      </c>
      <c r="H12" s="6">
        <v>209207.5</v>
      </c>
    </row>
    <row r="13" spans="1:8" x14ac:dyDescent="0.25">
      <c r="A13" s="5"/>
      <c r="B13" s="5" t="s">
        <v>18</v>
      </c>
      <c r="C13" s="6">
        <v>356581</v>
      </c>
      <c r="D13" s="6">
        <v>-62785.71</v>
      </c>
      <c r="E13" s="6">
        <v>293795.28999999998</v>
      </c>
      <c r="F13" s="6">
        <v>153007.99</v>
      </c>
      <c r="G13" s="6">
        <v>153007.99</v>
      </c>
      <c r="H13" s="6">
        <v>140787.29999999999</v>
      </c>
    </row>
    <row r="15" spans="1:8" x14ac:dyDescent="0.25">
      <c r="A15" s="1" t="s">
        <v>19</v>
      </c>
      <c r="B15" s="3"/>
      <c r="C15" s="4">
        <f>SUM(C16:C19)</f>
        <v>4424873.75</v>
      </c>
      <c r="D15" s="4">
        <f t="shared" ref="D15:H15" si="1">SUM(D16:D19)</f>
        <v>7410.4800000000014</v>
      </c>
      <c r="E15" s="4">
        <f t="shared" si="1"/>
        <v>4432284.2300000004</v>
      </c>
      <c r="F15" s="4">
        <f t="shared" si="1"/>
        <v>586260.97</v>
      </c>
      <c r="G15" s="4">
        <f t="shared" si="1"/>
        <v>586260.97</v>
      </c>
      <c r="H15" s="4">
        <f t="shared" si="1"/>
        <v>3846023.2600000002</v>
      </c>
    </row>
    <row r="16" spans="1:8" x14ac:dyDescent="0.25">
      <c r="A16" s="5"/>
      <c r="B16" s="5" t="s">
        <v>15</v>
      </c>
      <c r="C16" s="6">
        <v>284000</v>
      </c>
      <c r="D16" s="6">
        <v>-27230.17</v>
      </c>
      <c r="E16" s="6">
        <v>256769.83</v>
      </c>
      <c r="F16" s="6">
        <v>168647.69</v>
      </c>
      <c r="G16" s="6">
        <v>168647.69</v>
      </c>
      <c r="H16" s="6">
        <v>88122.14</v>
      </c>
    </row>
    <row r="17" spans="1:8" x14ac:dyDescent="0.25">
      <c r="A17" s="5"/>
      <c r="B17" s="5" t="s">
        <v>16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1:8" x14ac:dyDescent="0.25">
      <c r="A18" s="5"/>
      <c r="B18" s="5" t="s">
        <v>17</v>
      </c>
      <c r="C18" s="6">
        <v>262000</v>
      </c>
      <c r="D18" s="6">
        <v>30379.57</v>
      </c>
      <c r="E18" s="6">
        <v>292379.57</v>
      </c>
      <c r="F18" s="6">
        <v>218840.59</v>
      </c>
      <c r="G18" s="6">
        <v>218840.59</v>
      </c>
      <c r="H18" s="6">
        <v>73538.98</v>
      </c>
    </row>
    <row r="19" spans="1:8" x14ac:dyDescent="0.25">
      <c r="A19" s="5"/>
      <c r="B19" s="5" t="s">
        <v>18</v>
      </c>
      <c r="C19" s="6">
        <v>3878873.75</v>
      </c>
      <c r="D19" s="6">
        <v>4261.08</v>
      </c>
      <c r="E19" s="6">
        <v>3883134.83</v>
      </c>
      <c r="F19" s="6">
        <v>198772.69</v>
      </c>
      <c r="G19" s="6">
        <v>198772.69</v>
      </c>
      <c r="H19" s="6">
        <v>3684362.14</v>
      </c>
    </row>
    <row r="21" spans="1:8" x14ac:dyDescent="0.25">
      <c r="A21" s="1" t="s">
        <v>20</v>
      </c>
      <c r="B21" s="3"/>
      <c r="C21" s="4">
        <f>C9+C15</f>
        <v>8052609.75</v>
      </c>
      <c r="D21" s="4">
        <f t="shared" ref="D21:H21" si="2">D9+D15</f>
        <v>80291.55</v>
      </c>
      <c r="E21" s="4">
        <f t="shared" si="2"/>
        <v>8132901.3000000007</v>
      </c>
      <c r="F21" s="4">
        <f t="shared" si="2"/>
        <v>3220575.75</v>
      </c>
      <c r="G21" s="4">
        <f t="shared" si="2"/>
        <v>3220575.75</v>
      </c>
      <c r="H21" s="4">
        <f t="shared" si="2"/>
        <v>4912325.5500000007</v>
      </c>
    </row>
  </sheetData>
  <mergeCells count="12">
    <mergeCell ref="A7:B8"/>
    <mergeCell ref="C7:G7"/>
    <mergeCell ref="H7:H8"/>
    <mergeCell ref="A9:B9"/>
    <mergeCell ref="A15:B15"/>
    <mergeCell ref="A21:B21"/>
    <mergeCell ref="A1:H1"/>
    <mergeCell ref="A2:H2"/>
    <mergeCell ref="A3:H3"/>
    <mergeCell ref="A4:H4"/>
    <mergeCell ref="A5:H5"/>
    <mergeCell ref="A6:H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Usuario de Windows</cp:lastModifiedBy>
  <dcterms:created xsi:type="dcterms:W3CDTF">2024-10-29T18:46:58Z</dcterms:created>
  <dcterms:modified xsi:type="dcterms:W3CDTF">2024-10-29T18:47:25Z</dcterms:modified>
</cp:coreProperties>
</file>