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ESPACHO\GRUPO3\CLIENTES 2025\SANTA ANA TAVELA\NORMAS DEL CONAC\02.-NORMAS TRIMESTRALES\01.-PRIMER TRIMESTRE\03.-LEY DE DISCIPLINA FINANCIERA\"/>
    </mc:Choice>
  </mc:AlternateContent>
  <xr:revisionPtr revIDLastSave="0" documentId="13_ncr:1_{B41D43C6-9B86-4788-A36C-01D65153A3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Analítico del Ejercici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E15" i="2"/>
  <c r="F15" i="2"/>
  <c r="G15" i="2"/>
  <c r="H15" i="2"/>
  <c r="C15" i="2"/>
  <c r="D9" i="2"/>
  <c r="D21" i="2" s="1"/>
  <c r="E9" i="2"/>
  <c r="E21" i="2" s="1"/>
  <c r="F9" i="2"/>
  <c r="F21" i="2" s="1"/>
  <c r="G9" i="2"/>
  <c r="G21" i="2" s="1"/>
  <c r="H9" i="2"/>
  <c r="H21" i="2" s="1"/>
  <c r="C9" i="2"/>
  <c r="C21" i="2" s="1"/>
</calcChain>
</file>

<file path=xl/sharedStrings.xml><?xml version="1.0" encoding="utf-8"?>
<sst xmlns="http://schemas.openxmlformats.org/spreadsheetml/2006/main" count="25" uniqueCount="21">
  <si>
    <t>MUNICIPIO DE SANTA ANA TAVELA DISTRITO DE YAUTEPEC, OAX.</t>
  </si>
  <si>
    <t>ESTADO ANALÍTICO DEL EJERCICIO DEL PRESUPUESTO DE EGRESOS DETALLADO - LDF</t>
  </si>
  <si>
    <t>CLASIFICACIÓN ADMINISTRATIVA</t>
  </si>
  <si>
    <t>DEL 01 DE ENERO AL 31 DE MARZO DE 2025 (b)</t>
  </si>
  <si>
    <t>(PESOS)</t>
  </si>
  <si>
    <t>MARZO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</si>
  <si>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</si>
  <si>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</si>
  <si>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</si>
  <si>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</si>
  <si>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</si>
  <si>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</si>
  <si>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</si>
  <si>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</si>
  <si>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</si>
  <si>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 .PRESIDENCIA MUNICIPAL</t>
  </si>
  <si>
    <t>B .SECRETARIA MUNICIPAL</t>
  </si>
  <si>
    <t>C .TESORERIA MUNICIPAL</t>
  </si>
  <si>
    <t>D .RESPONSABLE DE OBRA PUBLICA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</si>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</sst>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tabSelected="1" workbookViewId="0">
      <selection activeCell="L21" sqref="L21"/>
    </sheetView>
  </sheetViews>
  <sheetFormatPr baseColWidth="10" defaultRowHeight="15" x14ac:dyDescent="0.25"/>
  <cols>
    <col min="1" max="1" width="5.5703125" customWidth="1"/>
    <col min="2" max="2" width="35.7109375" customWidth="1"/>
    <col min="3" max="8" width="15.7109375" customWidth="1"/>
  </cols>
  <sheetData>
    <row r="1" spans="1:8" x14ac:dyDescent="0.25">
      <c r="A1" s="8" t="s">
        <v>0</v>
      </c>
      <c r="B1" s="9"/>
      <c r="C1" s="9"/>
      <c r="D1" s="9"/>
      <c r="E1" s="9"/>
      <c r="F1" s="9"/>
      <c r="G1" s="9"/>
      <c r="H1" s="10"/>
    </row>
    <row r="2" spans="1:8" x14ac:dyDescent="0.25">
      <c r="A2" s="11" t="s">
        <v>1</v>
      </c>
      <c r="B2" s="12"/>
      <c r="C2" s="12"/>
      <c r="D2" s="12"/>
      <c r="E2" s="12"/>
      <c r="F2" s="12"/>
      <c r="G2" s="12"/>
      <c r="H2" s="13"/>
    </row>
    <row r="3" spans="1:8" x14ac:dyDescent="0.25">
      <c r="A3" s="11" t="s">
        <v>2</v>
      </c>
      <c r="B3" s="12"/>
      <c r="C3" s="12"/>
      <c r="D3" s="12"/>
      <c r="E3" s="12"/>
      <c r="F3" s="12"/>
      <c r="G3" s="12"/>
      <c r="H3" s="13"/>
    </row>
    <row r="4" spans="1:8" x14ac:dyDescent="0.25">
      <c r="A4" s="11" t="s">
        <v>3</v>
      </c>
      <c r="B4" s="12"/>
      <c r="C4" s="12"/>
      <c r="D4" s="12"/>
      <c r="E4" s="12"/>
      <c r="F4" s="12"/>
      <c r="G4" s="12"/>
      <c r="H4" s="13"/>
    </row>
    <row r="5" spans="1:8" x14ac:dyDescent="0.25">
      <c r="A5" s="14" t="s">
        <v>4</v>
      </c>
      <c r="B5" s="15"/>
      <c r="C5" s="15"/>
      <c r="D5" s="15"/>
      <c r="E5" s="15"/>
      <c r="F5" s="15"/>
      <c r="G5" s="15"/>
      <c r="H5" s="16"/>
    </row>
    <row r="6" spans="1:8" s="2" customFormat="1" ht="17.25" customHeight="1" x14ac:dyDescent="0.25">
      <c r="A6" s="6" t="s">
        <v>5</v>
      </c>
      <c r="B6" s="17"/>
      <c r="C6" s="17"/>
      <c r="D6" s="17"/>
      <c r="E6" s="17"/>
      <c r="F6" s="17"/>
      <c r="G6" s="17"/>
      <c r="H6" s="7"/>
    </row>
    <row r="7" spans="1:8" x14ac:dyDescent="0.25">
      <c r="A7" s="18" t="s">
        <v>6</v>
      </c>
      <c r="B7" s="19"/>
      <c r="C7" s="22" t="s">
        <v>7</v>
      </c>
      <c r="D7" s="23"/>
      <c r="E7" s="23"/>
      <c r="F7" s="23"/>
      <c r="G7" s="24"/>
      <c r="H7" s="25" t="s">
        <v>8</v>
      </c>
    </row>
    <row r="8" spans="1:8" ht="31.5" customHeight="1" x14ac:dyDescent="0.25">
      <c r="A8" s="20"/>
      <c r="B8" s="21"/>
      <c r="C8" s="1" t="s">
        <v>9</v>
      </c>
      <c r="D8" s="1" t="s">
        <v>10</v>
      </c>
      <c r="E8" s="1" t="s">
        <v>11</v>
      </c>
      <c r="F8" s="1" t="s">
        <v>12</v>
      </c>
      <c r="G8" s="1" t="s">
        <v>13</v>
      </c>
      <c r="H8" s="26"/>
    </row>
    <row r="9" spans="1:8" ht="24.95" customHeight="1" x14ac:dyDescent="0.25">
      <c r="A9" s="6" t="s">
        <v>14</v>
      </c>
      <c r="B9" s="7"/>
      <c r="C9" s="3">
        <f>SUM(C10:C13)</f>
        <v>3502893.15</v>
      </c>
      <c r="D9" s="3">
        <f t="shared" ref="D9:H9" si="0">SUM(D10:D13)</f>
        <v>266720.45999999996</v>
      </c>
      <c r="E9" s="3">
        <f t="shared" si="0"/>
        <v>3769613.61</v>
      </c>
      <c r="F9" s="3">
        <f t="shared" si="0"/>
        <v>981191.05999999994</v>
      </c>
      <c r="G9" s="3">
        <f t="shared" si="0"/>
        <v>981191.05999999994</v>
      </c>
      <c r="H9" s="3">
        <f t="shared" si="0"/>
        <v>2788422.55</v>
      </c>
    </row>
    <row r="10" spans="1:8" x14ac:dyDescent="0.25">
      <c r="A10" s="4"/>
      <c r="B10" s="4" t="s">
        <v>15</v>
      </c>
      <c r="C10" s="5">
        <v>2297258.67</v>
      </c>
      <c r="D10" s="5">
        <v>252271.71</v>
      </c>
      <c r="E10" s="5">
        <v>2549530.38</v>
      </c>
      <c r="F10" s="5">
        <v>558303.15</v>
      </c>
      <c r="G10" s="5">
        <v>558303.15</v>
      </c>
      <c r="H10" s="5">
        <v>1991227.23</v>
      </c>
    </row>
    <row r="11" spans="1:8" x14ac:dyDescent="0.25">
      <c r="A11" s="4"/>
      <c r="B11" s="4" t="s">
        <v>16</v>
      </c>
      <c r="C11" s="5">
        <v>123721.86</v>
      </c>
      <c r="D11" s="5">
        <v>-12420</v>
      </c>
      <c r="E11" s="5">
        <v>111301.86</v>
      </c>
      <c r="F11" s="5">
        <v>42095.46</v>
      </c>
      <c r="G11" s="5">
        <v>42095.46</v>
      </c>
      <c r="H11" s="5">
        <v>69206.399999999994</v>
      </c>
    </row>
    <row r="12" spans="1:8" x14ac:dyDescent="0.25">
      <c r="A12" s="4"/>
      <c r="B12" s="4" t="s">
        <v>17</v>
      </c>
      <c r="C12" s="5">
        <v>857873.05</v>
      </c>
      <c r="D12" s="5">
        <v>47368.07</v>
      </c>
      <c r="E12" s="5">
        <v>905241.12</v>
      </c>
      <c r="F12" s="5">
        <v>331688.31</v>
      </c>
      <c r="G12" s="5">
        <v>331688.31</v>
      </c>
      <c r="H12" s="5">
        <v>573552.81000000006</v>
      </c>
    </row>
    <row r="13" spans="1:8" x14ac:dyDescent="0.25">
      <c r="A13" s="4"/>
      <c r="B13" s="4" t="s">
        <v>18</v>
      </c>
      <c r="C13" s="5">
        <v>224039.57</v>
      </c>
      <c r="D13" s="5">
        <v>-20499.32</v>
      </c>
      <c r="E13" s="5">
        <v>203540.25</v>
      </c>
      <c r="F13" s="5">
        <v>49104.14</v>
      </c>
      <c r="G13" s="5">
        <v>49104.14</v>
      </c>
      <c r="H13" s="5">
        <v>154436.10999999999</v>
      </c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24.95" customHeight="1" x14ac:dyDescent="0.25">
      <c r="A15" s="6" t="s">
        <v>19</v>
      </c>
      <c r="B15" s="7"/>
      <c r="C15" s="3">
        <f>SUM(C16:C19)</f>
        <v>4750102.41</v>
      </c>
      <c r="D15" s="3">
        <f t="shared" ref="D15:H15" si="1">SUM(D16:D19)</f>
        <v>453</v>
      </c>
      <c r="E15" s="3">
        <f t="shared" si="1"/>
        <v>4750555.41</v>
      </c>
      <c r="F15" s="3">
        <f t="shared" si="1"/>
        <v>80446.53</v>
      </c>
      <c r="G15" s="3">
        <f t="shared" si="1"/>
        <v>80446.53</v>
      </c>
      <c r="H15" s="3">
        <f t="shared" si="1"/>
        <v>4670108.88</v>
      </c>
    </row>
    <row r="16" spans="1:8" x14ac:dyDescent="0.25">
      <c r="A16" s="4"/>
      <c r="B16" s="4" t="s">
        <v>15</v>
      </c>
      <c r="C16" s="5">
        <v>302000</v>
      </c>
      <c r="D16" s="5">
        <v>0</v>
      </c>
      <c r="E16" s="5">
        <v>302000</v>
      </c>
      <c r="F16" s="5">
        <v>55383.37</v>
      </c>
      <c r="G16" s="5">
        <v>55383.37</v>
      </c>
      <c r="H16" s="5">
        <v>246616.63</v>
      </c>
    </row>
    <row r="17" spans="1:8" x14ac:dyDescent="0.25">
      <c r="A17" s="4"/>
      <c r="B17" s="4" t="s">
        <v>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5">
      <c r="A18" s="4"/>
      <c r="B18" s="4" t="s">
        <v>17</v>
      </c>
      <c r="C18" s="5">
        <v>257806.41</v>
      </c>
      <c r="D18" s="5">
        <v>0</v>
      </c>
      <c r="E18" s="5">
        <v>257806.41</v>
      </c>
      <c r="F18" s="5">
        <v>13794.2</v>
      </c>
      <c r="G18" s="5">
        <v>13794.2</v>
      </c>
      <c r="H18" s="5">
        <v>244012.21</v>
      </c>
    </row>
    <row r="19" spans="1:8" x14ac:dyDescent="0.25">
      <c r="A19" s="4"/>
      <c r="B19" s="4" t="s">
        <v>18</v>
      </c>
      <c r="C19" s="5">
        <v>4190296</v>
      </c>
      <c r="D19" s="5">
        <v>453</v>
      </c>
      <c r="E19" s="5">
        <v>4190749</v>
      </c>
      <c r="F19" s="5">
        <v>11268.96</v>
      </c>
      <c r="G19" s="5">
        <v>11268.96</v>
      </c>
      <c r="H19" s="5">
        <v>4179480.04</v>
      </c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6" t="s">
        <v>20</v>
      </c>
      <c r="B21" s="7"/>
      <c r="C21" s="3">
        <f>C9+C15</f>
        <v>8252995.5600000005</v>
      </c>
      <c r="D21" s="3">
        <f t="shared" ref="D21:H21" si="2">D9+D15</f>
        <v>267173.45999999996</v>
      </c>
      <c r="E21" s="3">
        <f t="shared" si="2"/>
        <v>8520169.0199999996</v>
      </c>
      <c r="F21" s="3">
        <f t="shared" si="2"/>
        <v>1061637.5899999999</v>
      </c>
      <c r="G21" s="3">
        <f t="shared" si="2"/>
        <v>1061637.5899999999</v>
      </c>
      <c r="H21" s="3">
        <f t="shared" si="2"/>
        <v>7458531.4299999997</v>
      </c>
    </row>
  </sheetData>
  <mergeCells count="12">
    <mergeCell ref="A21:B21"/>
    <mergeCell ref="A1:H1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5:B1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2025-05-02T17:12:25Z</dcterms:created>
  <dcterms:modified xsi:type="dcterms:W3CDTF">2025-05-06T20:57:53Z</dcterms:modified>
</cp:coreProperties>
</file>